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/>
  </bookViews>
  <sheets>
    <sheet name="监护、心电图机类" sheetId="3" r:id="rId1"/>
    <sheet name="除颤类" sheetId="4" r:id="rId2"/>
    <sheet name="心电小本类" sheetId="2" r:id="rId3"/>
    <sheet name="输注泵类" sheetId="5" r:id="rId4"/>
    <sheet name="呼吸机、麻醉机" sheetId="1" r:id="rId5"/>
  </sheets>
  <definedNames>
    <definedName name="_xlnm._FilterDatabase" localSheetId="4" hidden="1">呼吸机、麻醉机!$A$4:$L$80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<sst xmlns="http://schemas.openxmlformats.org/spreadsheetml/2006/main" count="754" uniqueCount="204">
  <si>
    <t>监护、心电图机类配件价目表</t>
  </si>
  <si>
    <t>公司名称：</t>
  </si>
  <si>
    <t>单位：元</t>
  </si>
  <si>
    <t>适配机型</t>
  </si>
  <si>
    <t>配件名称</t>
  </si>
  <si>
    <t>原厂</t>
  </si>
  <si>
    <t>兼容</t>
  </si>
  <si>
    <t>最高限价（单价）</t>
  </si>
  <si>
    <t>报价</t>
  </si>
  <si>
    <t>预计采购数量</t>
  </si>
  <si>
    <t>最高限价（合计）</t>
  </si>
  <si>
    <t>维修费用（合计）</t>
  </si>
  <si>
    <t>迈瑞T5/T8/IMEC10</t>
  </si>
  <si>
    <t>液晶屏</t>
  </si>
  <si>
    <t>触摸屏</t>
  </si>
  <si>
    <t>电源板</t>
  </si>
  <si>
    <t>主板</t>
  </si>
  <si>
    <t>高压板</t>
  </si>
  <si>
    <t>血压板</t>
  </si>
  <si>
    <t>血氧板</t>
  </si>
  <si>
    <t>心电板</t>
  </si>
  <si>
    <t>按键板</t>
  </si>
  <si>
    <t>血氧心电插槽</t>
  </si>
  <si>
    <t>外壳</t>
  </si>
  <si>
    <t>电池</t>
  </si>
  <si>
    <t>主板电池</t>
  </si>
  <si>
    <t>气泵</t>
  </si>
  <si>
    <t>压力传感器</t>
  </si>
  <si>
    <t>放气阀</t>
  </si>
  <si>
    <t>编码器</t>
  </si>
  <si>
    <t>背光灯</t>
  </si>
  <si>
    <t>散热风扇</t>
  </si>
  <si>
    <t>双有创模块</t>
  </si>
  <si>
    <t>二氧化碳模块</t>
  </si>
  <si>
    <t>BIS模块</t>
  </si>
  <si>
    <t>导联线</t>
  </si>
  <si>
    <t>指脉氧</t>
  </si>
  <si>
    <t>血压袖带</t>
  </si>
  <si>
    <t>迈瑞PM7000/8000/9000</t>
  </si>
  <si>
    <t>迈瑞MEC2000</t>
  </si>
  <si>
    <t>飞利浦MP5</t>
  </si>
  <si>
    <t>飞利浦G30/G30E/G60E等G系列</t>
  </si>
  <si>
    <t>光电PVM2701</t>
  </si>
  <si>
    <t>理邦IM系列</t>
  </si>
  <si>
    <t>理邦X8A/X10A系列</t>
  </si>
  <si>
    <t>飞利浦MX450/500/550等MX系列</t>
  </si>
  <si>
    <t>飞利浦、理邦、迈瑞遥测监护</t>
  </si>
  <si>
    <t>显示屏</t>
  </si>
  <si>
    <t>参数板</t>
  </si>
  <si>
    <t>天线信号板</t>
  </si>
  <si>
    <t>电池仓</t>
  </si>
  <si>
    <t>心电导联</t>
  </si>
  <si>
    <t>全品类心电图机</t>
  </si>
  <si>
    <t>心电吸球</t>
  </si>
  <si>
    <t>心电架子</t>
  </si>
  <si>
    <t>电源线3m</t>
  </si>
  <si>
    <t>全品类电子血压计</t>
  </si>
  <si>
    <t>合计</t>
  </si>
  <si>
    <t>最高限价</t>
  </si>
  <si>
    <t>以上报价包含配件更换服务费，配件质保1年</t>
  </si>
  <si>
    <t>除颤仪类配件价目表</t>
  </si>
  <si>
    <t>迈瑞BeneHeart D3</t>
  </si>
  <si>
    <t>主控板</t>
  </si>
  <si>
    <t>放电手柄</t>
  </si>
  <si>
    <t>热敏打印机</t>
  </si>
  <si>
    <t>迈瑞BeneHeart D1</t>
  </si>
  <si>
    <t>飞利浦M4735A</t>
  </si>
  <si>
    <t>飞利浦HeartStart XL+</t>
  </si>
  <si>
    <t>光电TEL-7621C</t>
  </si>
  <si>
    <t>光电TEL-5521C</t>
  </si>
  <si>
    <t>麦迪克斯心电小本配件价目表</t>
  </si>
  <si>
    <t>麦迪克斯（原厂）</t>
  </si>
  <si>
    <t>成人夹子</t>
  </si>
  <si>
    <t>成人吸球</t>
  </si>
  <si>
    <t>儿童夹子</t>
  </si>
  <si>
    <t>儿童吸球</t>
  </si>
  <si>
    <t>后背电极延长线</t>
  </si>
  <si>
    <t>心电采集平板换新</t>
  </si>
  <si>
    <t>心电采集平板外壳</t>
  </si>
  <si>
    <t>心电采集平板电池</t>
  </si>
  <si>
    <t>心电采集平板屏幕</t>
  </si>
  <si>
    <t>心电采集平板主板</t>
  </si>
  <si>
    <t>心电图平板专用适配器</t>
  </si>
  <si>
    <t>心电采集平板重装</t>
  </si>
  <si>
    <t>蓝牙背夹换新</t>
  </si>
  <si>
    <t>蓝牙背夹电池</t>
  </si>
  <si>
    <t>蓝牙背夹外壳</t>
  </si>
  <si>
    <t>蓝牙背夹主板</t>
  </si>
  <si>
    <t>蓝牙背夹充电口</t>
  </si>
  <si>
    <t>手持台车轮子（白色大轮子）</t>
  </si>
  <si>
    <t>手持台车轮子（黑色小轮子）</t>
  </si>
  <si>
    <t>台车底座（含轮子）</t>
  </si>
  <si>
    <t>台车放物台</t>
  </si>
  <si>
    <t>台车筐</t>
  </si>
  <si>
    <t>台车连杆</t>
  </si>
  <si>
    <t>台车整体换新</t>
  </si>
  <si>
    <t>心电图使用路由器</t>
  </si>
  <si>
    <t>导联线（心电图机通用）</t>
  </si>
  <si>
    <t>12导心电放大器换新</t>
  </si>
  <si>
    <t>12导心电放大器外壳</t>
  </si>
  <si>
    <t>12导心电放大器芯片</t>
  </si>
  <si>
    <t>12导心电放大元件</t>
  </si>
  <si>
    <t>12导心电放大器主板</t>
  </si>
  <si>
    <t>蓝牙背夹充电线</t>
  </si>
  <si>
    <t>平板电脑充电线</t>
  </si>
  <si>
    <t>心电图机专用USB插排</t>
  </si>
  <si>
    <t>输注泵类配件价目表</t>
  </si>
  <si>
    <t>浙大史密斯</t>
  </si>
  <si>
    <t>电机驱动板</t>
  </si>
  <si>
    <t>电机驱动板连接线</t>
  </si>
  <si>
    <t>电机</t>
  </si>
  <si>
    <t>蠕动滑块</t>
  </si>
  <si>
    <t>推杆单元</t>
  </si>
  <si>
    <t>卡杆单元</t>
  </si>
  <si>
    <t>滴液传感器</t>
  </si>
  <si>
    <t>按键膜</t>
  </si>
  <si>
    <t>面贴</t>
  </si>
  <si>
    <t>喇叭组件</t>
  </si>
  <si>
    <t>固定座组件</t>
  </si>
  <si>
    <t>蠕动泵组件</t>
  </si>
  <si>
    <t>点滴夹组件</t>
  </si>
  <si>
    <t>起始位检测板</t>
  </si>
  <si>
    <t>气泡传感器</t>
  </si>
  <si>
    <t>泵门</t>
  </si>
  <si>
    <t>止液夹</t>
  </si>
  <si>
    <t>活塞检测板</t>
  </si>
  <si>
    <t>滑块板</t>
  </si>
  <si>
    <t>残留传感器</t>
  </si>
  <si>
    <t>规格识别板</t>
  </si>
  <si>
    <t>拨钮</t>
  </si>
  <si>
    <t>卡爪</t>
  </si>
  <si>
    <t>威利方舟</t>
  </si>
  <si>
    <t>长沙健源</t>
  </si>
  <si>
    <t>科力建元</t>
  </si>
  <si>
    <t>圣诺</t>
  </si>
  <si>
    <t>麦科田</t>
  </si>
  <si>
    <t>七喜</t>
  </si>
  <si>
    <t>诚益通</t>
  </si>
  <si>
    <t>呼吸机、麻醉机类配件价目表</t>
  </si>
  <si>
    <t>纽邦360呼吸机</t>
  </si>
  <si>
    <t>蓄电池</t>
  </si>
  <si>
    <t>氧传感器</t>
  </si>
  <si>
    <t>SAVINA呼吸机</t>
  </si>
  <si>
    <t>氧电池</t>
  </si>
  <si>
    <t>呼气阀</t>
  </si>
  <si>
    <t>电源模块</t>
  </si>
  <si>
    <t>流量传感器（5个）</t>
  </si>
  <si>
    <t>涡轮驱动板</t>
  </si>
  <si>
    <t>飞利浦V200/V60呼吸机</t>
  </si>
  <si>
    <t>屏幕控制板</t>
  </si>
  <si>
    <t>传感器板</t>
  </si>
  <si>
    <t>驱动板</t>
  </si>
  <si>
    <t>流量传感器</t>
  </si>
  <si>
    <t>科曼V3A呼吸机</t>
  </si>
  <si>
    <t>AC 电源板</t>
  </si>
  <si>
    <t>DC 电源板</t>
  </si>
  <si>
    <t>电池转接板</t>
  </si>
  <si>
    <t>IMX7核心板</t>
  </si>
  <si>
    <t>监控板</t>
  </si>
  <si>
    <t>谊安VG70呼吸机</t>
  </si>
  <si>
    <t>锂电池RRC2024</t>
  </si>
  <si>
    <t>开关电源</t>
  </si>
  <si>
    <t>NBP转接板</t>
  </si>
  <si>
    <t>NBP电源板</t>
  </si>
  <si>
    <t>吸气控制阀</t>
  </si>
  <si>
    <t>NBP核心板</t>
  </si>
  <si>
    <t>NBP主控板</t>
  </si>
  <si>
    <t>驱动器d30/5/4q</t>
  </si>
  <si>
    <t>驱动器母板d30/5/4q</t>
  </si>
  <si>
    <t>P/C104单板机套件，工业级CF卡</t>
  </si>
  <si>
    <t>驱动涡轮</t>
  </si>
  <si>
    <t>熔断器T250V/3.15A</t>
  </si>
  <si>
    <t>迈瑞sv系列呼吸机</t>
  </si>
  <si>
    <t>呼吸机氧电池</t>
  </si>
  <si>
    <t>呼吸机呼气阀</t>
  </si>
  <si>
    <t>呼吸机吸气阀</t>
  </si>
  <si>
    <t>锂电池</t>
  </si>
  <si>
    <t>迈瑞dcdc板</t>
  </si>
  <si>
    <t>氧气比例电磁阀及连接线</t>
  </si>
  <si>
    <t>空气流量传感器</t>
  </si>
  <si>
    <t>氧气流量传感器</t>
  </si>
  <si>
    <t>过滤器</t>
  </si>
  <si>
    <t>吸气阀组件</t>
  </si>
  <si>
    <t>雾化阀</t>
  </si>
  <si>
    <t>迈柯唯呼吸机</t>
  </si>
  <si>
    <t>1771板</t>
  </si>
  <si>
    <t>呼出盒</t>
  </si>
  <si>
    <t>各品牌呼吸机</t>
  </si>
  <si>
    <t>湿化器MR810维修</t>
  </si>
  <si>
    <t>湿化器MR850维修</t>
  </si>
  <si>
    <t>湿化器MR850连接线维修</t>
  </si>
  <si>
    <t>模拟肺</t>
  </si>
  <si>
    <t>氧气减压表</t>
  </si>
  <si>
    <t>德尔格麻醉机</t>
  </si>
  <si>
    <t>保养套件</t>
  </si>
  <si>
    <t>电源</t>
  </si>
  <si>
    <t>流量剂</t>
  </si>
  <si>
    <t>减压阀</t>
  </si>
  <si>
    <t>迈瑞麻醉机</t>
  </si>
  <si>
    <t>风箱折叠囊</t>
  </si>
  <si>
    <t>压力开关</t>
  </si>
  <si>
    <t>流量监控板</t>
  </si>
  <si>
    <t>APL阀</t>
  </si>
  <si>
    <t>钠石灰罐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</si>
</sst>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0"/>
      <color theme="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center" vertical="top" wrapText="1"/>
    </xf>
    <xf numFmtId="176" fontId="1" fillId="0" borderId="2" xfId="0" applyNumberFormat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Protection="1">
      <alignment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176" fontId="0" fillId="0" borderId="0" xfId="0" applyNumberFormat="1" applyFont="1" applyFill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9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I61" sqref="I61"/>
    </sheetView>
  </sheetViews>
  <sheetFormatPr defaultColWidth="8.8" defaultRowHeight="15.6"/>
  <cols>
    <col min="2" max="2" width="12.8" customWidth="1"/>
  </cols>
  <sheetData>
    <row r="1" ht="25.8" spans="1:1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0">
      <c r="B2" t="s">
        <v>1</v>
      </c>
      <c r="J2" t="s">
        <v>2</v>
      </c>
    </row>
    <row r="3" spans="1:12">
      <c r="A3" s="77" t="s">
        <v>3</v>
      </c>
      <c r="B3" s="77" t="s">
        <v>4</v>
      </c>
      <c r="C3" s="77" t="s">
        <v>5</v>
      </c>
      <c r="D3" s="77"/>
      <c r="E3" s="77"/>
      <c r="F3" s="77"/>
      <c r="G3" s="77"/>
      <c r="H3" s="77" t="s">
        <v>6</v>
      </c>
      <c r="I3" s="77"/>
      <c r="J3" s="77"/>
      <c r="K3" s="77"/>
      <c r="L3" s="77"/>
    </row>
    <row r="4" ht="24" spans="1:12">
      <c r="A4" s="77"/>
      <c r="B4" s="77"/>
      <c r="C4" s="77" t="s">
        <v>7</v>
      </c>
      <c r="D4" s="130" t="s">
        <v>8</v>
      </c>
      <c r="E4" s="77" t="s">
        <v>9</v>
      </c>
      <c r="F4" s="77" t="s">
        <v>10</v>
      </c>
      <c r="G4" s="130" t="s">
        <v>11</v>
      </c>
      <c r="H4" s="77" t="s">
        <v>7</v>
      </c>
      <c r="I4" s="130" t="s">
        <v>8</v>
      </c>
      <c r="J4" s="77" t="s">
        <v>9</v>
      </c>
      <c r="K4" s="77" t="s">
        <v>10</v>
      </c>
      <c r="L4" s="130" t="s">
        <v>11</v>
      </c>
    </row>
    <row r="5" spans="1:12">
      <c r="A5" s="131" t="s">
        <v>12</v>
      </c>
      <c r="B5" s="81" t="s">
        <v>13</v>
      </c>
      <c r="C5" s="81">
        <v>950</v>
      </c>
      <c r="D5" s="79"/>
      <c r="E5" s="81">
        <v>3</v>
      </c>
      <c r="F5" s="81">
        <f t="shared" ref="F5:F68" si="0">C5*E5</f>
        <v>2850</v>
      </c>
      <c r="G5" s="79"/>
      <c r="H5" s="81"/>
      <c r="I5" s="79"/>
      <c r="J5" s="81"/>
      <c r="K5" s="81"/>
      <c r="L5" s="79"/>
    </row>
    <row r="6" spans="1:12">
      <c r="A6" s="131"/>
      <c r="B6" s="81" t="s">
        <v>14</v>
      </c>
      <c r="C6" s="81">
        <v>50</v>
      </c>
      <c r="D6" s="79"/>
      <c r="E6" s="81">
        <v>3</v>
      </c>
      <c r="F6" s="81">
        <f t="shared" si="0"/>
        <v>150</v>
      </c>
      <c r="G6" s="79"/>
      <c r="H6" s="81"/>
      <c r="I6" s="79"/>
      <c r="J6" s="81"/>
      <c r="K6" s="81"/>
      <c r="L6" s="79"/>
    </row>
    <row r="7" spans="1:12">
      <c r="A7" s="131"/>
      <c r="B7" s="81" t="s">
        <v>15</v>
      </c>
      <c r="C7" s="81">
        <v>600</v>
      </c>
      <c r="D7" s="79"/>
      <c r="E7" s="81">
        <v>3</v>
      </c>
      <c r="F7" s="81">
        <f>C7*E7</f>
        <v>1800</v>
      </c>
      <c r="G7" s="79"/>
      <c r="H7" s="81"/>
      <c r="I7" s="79"/>
      <c r="J7" s="81"/>
      <c r="K7" s="81"/>
      <c r="L7" s="79"/>
    </row>
    <row r="8" spans="1:12">
      <c r="A8" s="131"/>
      <c r="B8" s="81" t="s">
        <v>16</v>
      </c>
      <c r="C8" s="81">
        <v>1500</v>
      </c>
      <c r="D8" s="79"/>
      <c r="E8" s="81">
        <v>2</v>
      </c>
      <c r="F8" s="81">
        <f t="shared" si="0"/>
        <v>3000</v>
      </c>
      <c r="G8" s="79"/>
      <c r="H8" s="81"/>
      <c r="I8" s="79"/>
      <c r="J8" s="81"/>
      <c r="K8" s="81"/>
      <c r="L8" s="79"/>
    </row>
    <row r="9" spans="1:12">
      <c r="A9" s="131"/>
      <c r="B9" s="81" t="s">
        <v>17</v>
      </c>
      <c r="C9" s="81">
        <v>50</v>
      </c>
      <c r="D9" s="79"/>
      <c r="E9" s="81">
        <v>4</v>
      </c>
      <c r="F9" s="81">
        <f t="shared" si="0"/>
        <v>200</v>
      </c>
      <c r="G9" s="79"/>
      <c r="H9" s="81"/>
      <c r="I9" s="79"/>
      <c r="J9" s="81"/>
      <c r="K9" s="81"/>
      <c r="L9" s="79"/>
    </row>
    <row r="10" spans="1:12">
      <c r="A10" s="131"/>
      <c r="B10" s="81" t="s">
        <v>18</v>
      </c>
      <c r="C10" s="81">
        <v>600</v>
      </c>
      <c r="D10" s="79"/>
      <c r="E10" s="81">
        <v>4</v>
      </c>
      <c r="F10" s="81">
        <f t="shared" si="0"/>
        <v>2400</v>
      </c>
      <c r="G10" s="79"/>
      <c r="H10" s="81"/>
      <c r="I10" s="79"/>
      <c r="J10" s="81"/>
      <c r="K10" s="81"/>
      <c r="L10" s="79"/>
    </row>
    <row r="11" spans="1:12">
      <c r="A11" s="131"/>
      <c r="B11" s="81" t="s">
        <v>19</v>
      </c>
      <c r="C11" s="81">
        <v>700</v>
      </c>
      <c r="D11" s="79"/>
      <c r="E11" s="81">
        <v>4</v>
      </c>
      <c r="F11" s="81">
        <f t="shared" si="0"/>
        <v>2800</v>
      </c>
      <c r="G11" s="79"/>
      <c r="H11" s="81"/>
      <c r="I11" s="79"/>
      <c r="J11" s="81"/>
      <c r="K11" s="81"/>
      <c r="L11" s="79"/>
    </row>
    <row r="12" spans="1:12">
      <c r="A12" s="131"/>
      <c r="B12" s="81" t="s">
        <v>20</v>
      </c>
      <c r="C12" s="81">
        <v>700</v>
      </c>
      <c r="D12" s="79"/>
      <c r="E12" s="81">
        <v>2</v>
      </c>
      <c r="F12" s="81">
        <f t="shared" si="0"/>
        <v>1400</v>
      </c>
      <c r="G12" s="79"/>
      <c r="H12" s="81"/>
      <c r="I12" s="79"/>
      <c r="J12" s="81"/>
      <c r="K12" s="81"/>
      <c r="L12" s="79"/>
    </row>
    <row r="13" spans="1:12">
      <c r="A13" s="131"/>
      <c r="B13" s="81" t="s">
        <v>21</v>
      </c>
      <c r="C13" s="81">
        <v>20</v>
      </c>
      <c r="D13" s="79"/>
      <c r="E13" s="81">
        <v>2</v>
      </c>
      <c r="F13" s="81">
        <f t="shared" si="0"/>
        <v>40</v>
      </c>
      <c r="G13" s="79"/>
      <c r="H13" s="81"/>
      <c r="I13" s="79"/>
      <c r="J13" s="81"/>
      <c r="K13" s="81"/>
      <c r="L13" s="79"/>
    </row>
    <row r="14" spans="1:12">
      <c r="A14" s="131"/>
      <c r="B14" s="81" t="s">
        <v>22</v>
      </c>
      <c r="C14" s="81">
        <v>7</v>
      </c>
      <c r="D14" s="79"/>
      <c r="E14" s="81">
        <v>2</v>
      </c>
      <c r="F14" s="81">
        <f t="shared" si="0"/>
        <v>14</v>
      </c>
      <c r="G14" s="79"/>
      <c r="H14" s="81"/>
      <c r="I14" s="79"/>
      <c r="J14" s="81"/>
      <c r="K14" s="81"/>
      <c r="L14" s="79"/>
    </row>
    <row r="15" spans="1:12">
      <c r="A15" s="131"/>
      <c r="B15" s="81" t="s">
        <v>23</v>
      </c>
      <c r="C15" s="81">
        <v>50</v>
      </c>
      <c r="D15" s="79"/>
      <c r="E15" s="81">
        <v>2</v>
      </c>
      <c r="F15" s="81">
        <f t="shared" si="0"/>
        <v>100</v>
      </c>
      <c r="G15" s="79"/>
      <c r="H15" s="81"/>
      <c r="I15" s="79"/>
      <c r="J15" s="81"/>
      <c r="K15" s="81"/>
      <c r="L15" s="79"/>
    </row>
    <row r="16" spans="1:12">
      <c r="A16" s="131"/>
      <c r="B16" s="81" t="s">
        <v>24</v>
      </c>
      <c r="C16" s="81">
        <v>380</v>
      </c>
      <c r="D16" s="79"/>
      <c r="E16" s="81">
        <v>2</v>
      </c>
      <c r="F16" s="81">
        <f t="shared" si="0"/>
        <v>760</v>
      </c>
      <c r="G16" s="79"/>
      <c r="H16" s="81"/>
      <c r="I16" s="79"/>
      <c r="J16" s="81"/>
      <c r="K16" s="81"/>
      <c r="L16" s="79"/>
    </row>
    <row r="17" spans="1:12">
      <c r="A17" s="131"/>
      <c r="B17" s="81" t="s">
        <v>25</v>
      </c>
      <c r="C17" s="81">
        <v>80</v>
      </c>
      <c r="D17" s="79"/>
      <c r="E17" s="81">
        <v>2</v>
      </c>
      <c r="F17" s="81">
        <f t="shared" si="0"/>
        <v>160</v>
      </c>
      <c r="G17" s="79"/>
      <c r="H17" s="81"/>
      <c r="I17" s="79"/>
      <c r="J17" s="81"/>
      <c r="K17" s="81"/>
      <c r="L17" s="79"/>
    </row>
    <row r="18" spans="1:12">
      <c r="A18" s="131"/>
      <c r="B18" s="81" t="s">
        <v>26</v>
      </c>
      <c r="C18" s="81">
        <v>300</v>
      </c>
      <c r="D18" s="79"/>
      <c r="E18" s="81">
        <v>5</v>
      </c>
      <c r="F18" s="81">
        <f t="shared" si="0"/>
        <v>1500</v>
      </c>
      <c r="G18" s="79"/>
      <c r="H18" s="81">
        <v>110</v>
      </c>
      <c r="I18" s="79"/>
      <c r="J18" s="81">
        <v>2</v>
      </c>
      <c r="K18" s="81">
        <f t="shared" ref="K18:K21" si="1">H18*J18</f>
        <v>220</v>
      </c>
      <c r="L18" s="79"/>
    </row>
    <row r="19" spans="1:12">
      <c r="A19" s="131"/>
      <c r="B19" s="81" t="s">
        <v>27</v>
      </c>
      <c r="C19" s="81">
        <v>50</v>
      </c>
      <c r="D19" s="79"/>
      <c r="E19" s="81">
        <v>2</v>
      </c>
      <c r="F19" s="81">
        <f t="shared" si="0"/>
        <v>100</v>
      </c>
      <c r="G19" s="79"/>
      <c r="H19" s="81"/>
      <c r="I19" s="79"/>
      <c r="J19" s="81"/>
      <c r="K19" s="81"/>
      <c r="L19" s="79"/>
    </row>
    <row r="20" spans="1:12">
      <c r="A20" s="131"/>
      <c r="B20" s="81" t="s">
        <v>28</v>
      </c>
      <c r="C20" s="81">
        <v>300</v>
      </c>
      <c r="D20" s="79"/>
      <c r="E20" s="81">
        <v>2</v>
      </c>
      <c r="F20" s="81">
        <f t="shared" si="0"/>
        <v>600</v>
      </c>
      <c r="G20" s="79"/>
      <c r="H20" s="81">
        <v>120</v>
      </c>
      <c r="I20" s="79"/>
      <c r="J20" s="81">
        <v>2</v>
      </c>
      <c r="K20" s="81">
        <f t="shared" si="1"/>
        <v>240</v>
      </c>
      <c r="L20" s="79"/>
    </row>
    <row r="21" spans="1:12">
      <c r="A21" s="131"/>
      <c r="B21" s="81" t="s">
        <v>29</v>
      </c>
      <c r="C21" s="81">
        <v>100</v>
      </c>
      <c r="D21" s="79"/>
      <c r="E21" s="81">
        <v>2</v>
      </c>
      <c r="F21" s="81">
        <f t="shared" si="0"/>
        <v>200</v>
      </c>
      <c r="G21" s="79"/>
      <c r="H21" s="81">
        <v>200</v>
      </c>
      <c r="I21" s="79"/>
      <c r="J21" s="81">
        <v>2</v>
      </c>
      <c r="K21" s="81">
        <f t="shared" si="1"/>
        <v>400</v>
      </c>
      <c r="L21" s="79"/>
    </row>
    <row r="22" spans="1:12">
      <c r="A22" s="131"/>
      <c r="B22" s="81" t="s">
        <v>30</v>
      </c>
      <c r="C22" s="81">
        <v>40</v>
      </c>
      <c r="D22" s="79"/>
      <c r="E22" s="81">
        <v>2</v>
      </c>
      <c r="F22" s="81">
        <f t="shared" si="0"/>
        <v>80</v>
      </c>
      <c r="G22" s="79"/>
      <c r="H22" s="81"/>
      <c r="I22" s="79"/>
      <c r="J22" s="81"/>
      <c r="K22" s="81"/>
      <c r="L22" s="79"/>
    </row>
    <row r="23" spans="1:12">
      <c r="A23" s="131"/>
      <c r="B23" s="81" t="s">
        <v>31</v>
      </c>
      <c r="C23" s="81">
        <v>7</v>
      </c>
      <c r="D23" s="79"/>
      <c r="E23" s="81">
        <v>2</v>
      </c>
      <c r="F23" s="81">
        <f t="shared" si="0"/>
        <v>14</v>
      </c>
      <c r="G23" s="79"/>
      <c r="H23" s="81"/>
      <c r="I23" s="79"/>
      <c r="J23" s="81"/>
      <c r="K23" s="81"/>
      <c r="L23" s="79"/>
    </row>
    <row r="24" spans="1:12">
      <c r="A24" s="131"/>
      <c r="B24" s="81" t="s">
        <v>32</v>
      </c>
      <c r="C24" s="81">
        <v>1700</v>
      </c>
      <c r="D24" s="79"/>
      <c r="E24" s="81">
        <v>2</v>
      </c>
      <c r="F24" s="81">
        <f t="shared" si="0"/>
        <v>3400</v>
      </c>
      <c r="G24" s="79"/>
      <c r="H24" s="81"/>
      <c r="I24" s="79"/>
      <c r="J24" s="81"/>
      <c r="K24" s="81"/>
      <c r="L24" s="79"/>
    </row>
    <row r="25" spans="1:12">
      <c r="A25" s="131"/>
      <c r="B25" s="81" t="s">
        <v>33</v>
      </c>
      <c r="C25" s="81">
        <v>300</v>
      </c>
      <c r="D25" s="79"/>
      <c r="E25" s="81">
        <v>2</v>
      </c>
      <c r="F25" s="81">
        <f t="shared" si="0"/>
        <v>600</v>
      </c>
      <c r="G25" s="79"/>
      <c r="H25" s="81"/>
      <c r="I25" s="79"/>
      <c r="J25" s="81"/>
      <c r="K25" s="81"/>
      <c r="L25" s="79"/>
    </row>
    <row r="26" spans="1:12">
      <c r="A26" s="131"/>
      <c r="B26" s="81" t="s">
        <v>34</v>
      </c>
      <c r="C26" s="81">
        <v>300</v>
      </c>
      <c r="D26" s="79"/>
      <c r="E26" s="81">
        <v>2</v>
      </c>
      <c r="F26" s="81">
        <f t="shared" si="0"/>
        <v>600</v>
      </c>
      <c r="G26" s="79"/>
      <c r="H26" s="81"/>
      <c r="I26" s="79"/>
      <c r="J26" s="81"/>
      <c r="K26" s="81"/>
      <c r="L26" s="79"/>
    </row>
    <row r="27" spans="1:12">
      <c r="A27" s="131"/>
      <c r="B27" s="81" t="s">
        <v>35</v>
      </c>
      <c r="C27" s="81">
        <v>180</v>
      </c>
      <c r="D27" s="79"/>
      <c r="E27" s="81">
        <v>1</v>
      </c>
      <c r="F27" s="81">
        <f t="shared" si="0"/>
        <v>180</v>
      </c>
      <c r="G27" s="79"/>
      <c r="H27" s="81">
        <v>150</v>
      </c>
      <c r="I27" s="79"/>
      <c r="J27" s="81">
        <v>30</v>
      </c>
      <c r="K27" s="81">
        <f t="shared" ref="K27:K29" si="2">H27*J27</f>
        <v>4500</v>
      </c>
      <c r="L27" s="79"/>
    </row>
    <row r="28" spans="1:12">
      <c r="A28" s="131"/>
      <c r="B28" s="81" t="s">
        <v>36</v>
      </c>
      <c r="C28" s="81">
        <v>180</v>
      </c>
      <c r="D28" s="79"/>
      <c r="E28" s="81">
        <v>1</v>
      </c>
      <c r="F28" s="81">
        <f t="shared" si="0"/>
        <v>180</v>
      </c>
      <c r="G28" s="79"/>
      <c r="H28" s="81">
        <v>150</v>
      </c>
      <c r="I28" s="79"/>
      <c r="J28" s="81">
        <v>30</v>
      </c>
      <c r="K28" s="81">
        <f t="shared" si="2"/>
        <v>4500</v>
      </c>
      <c r="L28" s="79"/>
    </row>
    <row r="29" spans="1:12">
      <c r="A29" s="131"/>
      <c r="B29" s="81" t="s">
        <v>37</v>
      </c>
      <c r="C29" s="81">
        <v>40</v>
      </c>
      <c r="D29" s="79"/>
      <c r="E29" s="81">
        <v>1</v>
      </c>
      <c r="F29" s="81">
        <f t="shared" si="0"/>
        <v>40</v>
      </c>
      <c r="G29" s="79"/>
      <c r="H29" s="81">
        <v>40</v>
      </c>
      <c r="I29" s="79"/>
      <c r="J29" s="81">
        <v>30</v>
      </c>
      <c r="K29" s="81">
        <f t="shared" si="2"/>
        <v>1200</v>
      </c>
      <c r="L29" s="79"/>
    </row>
    <row r="30" spans="1:12">
      <c r="A30" s="131" t="s">
        <v>38</v>
      </c>
      <c r="B30" s="81" t="s">
        <v>13</v>
      </c>
      <c r="C30" s="81">
        <v>750</v>
      </c>
      <c r="D30" s="79"/>
      <c r="E30" s="81">
        <v>3</v>
      </c>
      <c r="F30" s="81">
        <f t="shared" si="0"/>
        <v>2250</v>
      </c>
      <c r="G30" s="79"/>
      <c r="H30" s="81"/>
      <c r="I30" s="79"/>
      <c r="J30" s="81"/>
      <c r="K30" s="81"/>
      <c r="L30" s="79"/>
    </row>
    <row r="31" spans="1:12">
      <c r="A31" s="131"/>
      <c r="B31" s="81" t="s">
        <v>14</v>
      </c>
      <c r="C31" s="81">
        <v>50</v>
      </c>
      <c r="D31" s="79"/>
      <c r="E31" s="81">
        <v>3</v>
      </c>
      <c r="F31" s="81">
        <f t="shared" si="0"/>
        <v>150</v>
      </c>
      <c r="G31" s="79"/>
      <c r="H31" s="81"/>
      <c r="I31" s="79"/>
      <c r="J31" s="81"/>
      <c r="K31" s="81"/>
      <c r="L31" s="79"/>
    </row>
    <row r="32" spans="1:12">
      <c r="A32" s="131"/>
      <c r="B32" s="81" t="s">
        <v>15</v>
      </c>
      <c r="C32" s="81">
        <v>600</v>
      </c>
      <c r="D32" s="79"/>
      <c r="E32" s="81">
        <v>2</v>
      </c>
      <c r="F32" s="81">
        <f t="shared" si="0"/>
        <v>1200</v>
      </c>
      <c r="G32" s="79"/>
      <c r="H32" s="81"/>
      <c r="I32" s="79"/>
      <c r="J32" s="81"/>
      <c r="K32" s="81"/>
      <c r="L32" s="79"/>
    </row>
    <row r="33" spans="1:12">
      <c r="A33" s="131"/>
      <c r="B33" s="81" t="s">
        <v>16</v>
      </c>
      <c r="C33" s="81">
        <v>1000</v>
      </c>
      <c r="D33" s="79"/>
      <c r="E33" s="81">
        <v>2</v>
      </c>
      <c r="F33" s="81">
        <f t="shared" si="0"/>
        <v>2000</v>
      </c>
      <c r="G33" s="79"/>
      <c r="H33" s="81"/>
      <c r="I33" s="79"/>
      <c r="J33" s="81"/>
      <c r="K33" s="81"/>
      <c r="L33" s="79"/>
    </row>
    <row r="34" spans="1:12">
      <c r="A34" s="131"/>
      <c r="B34" s="81" t="s">
        <v>17</v>
      </c>
      <c r="C34" s="81">
        <v>50</v>
      </c>
      <c r="D34" s="79"/>
      <c r="E34" s="81">
        <v>4</v>
      </c>
      <c r="F34" s="81">
        <f t="shared" si="0"/>
        <v>200</v>
      </c>
      <c r="G34" s="79"/>
      <c r="H34" s="81"/>
      <c r="I34" s="79"/>
      <c r="J34" s="81"/>
      <c r="K34" s="81"/>
      <c r="L34" s="79"/>
    </row>
    <row r="35" spans="1:12">
      <c r="A35" s="131"/>
      <c r="B35" s="81" t="s">
        <v>18</v>
      </c>
      <c r="C35" s="81">
        <v>600</v>
      </c>
      <c r="D35" s="79"/>
      <c r="E35" s="81">
        <v>4</v>
      </c>
      <c r="F35" s="81">
        <f t="shared" si="0"/>
        <v>2400</v>
      </c>
      <c r="G35" s="79"/>
      <c r="H35" s="81"/>
      <c r="I35" s="79"/>
      <c r="J35" s="81"/>
      <c r="K35" s="81"/>
      <c r="L35" s="79"/>
    </row>
    <row r="36" spans="1:12">
      <c r="A36" s="131"/>
      <c r="B36" s="81" t="s">
        <v>19</v>
      </c>
      <c r="C36" s="81">
        <v>700</v>
      </c>
      <c r="D36" s="79"/>
      <c r="E36" s="81">
        <v>4</v>
      </c>
      <c r="F36" s="81">
        <f t="shared" si="0"/>
        <v>2800</v>
      </c>
      <c r="G36" s="79"/>
      <c r="H36" s="81"/>
      <c r="I36" s="79"/>
      <c r="J36" s="81"/>
      <c r="K36" s="81"/>
      <c r="L36" s="79"/>
    </row>
    <row r="37" spans="1:12">
      <c r="A37" s="131"/>
      <c r="B37" s="81" t="s">
        <v>20</v>
      </c>
      <c r="C37" s="81">
        <v>700</v>
      </c>
      <c r="D37" s="79"/>
      <c r="E37" s="81">
        <v>2</v>
      </c>
      <c r="F37" s="81">
        <f t="shared" si="0"/>
        <v>1400</v>
      </c>
      <c r="G37" s="79"/>
      <c r="H37" s="81"/>
      <c r="I37" s="79"/>
      <c r="J37" s="81"/>
      <c r="K37" s="81"/>
      <c r="L37" s="79"/>
    </row>
    <row r="38" spans="1:12">
      <c r="A38" s="131"/>
      <c r="B38" s="81" t="s">
        <v>21</v>
      </c>
      <c r="C38" s="81">
        <v>5.5</v>
      </c>
      <c r="D38" s="79"/>
      <c r="E38" s="81">
        <v>2</v>
      </c>
      <c r="F38" s="81">
        <f t="shared" si="0"/>
        <v>11</v>
      </c>
      <c r="G38" s="79"/>
      <c r="H38" s="81"/>
      <c r="I38" s="79"/>
      <c r="J38" s="81"/>
      <c r="K38" s="81"/>
      <c r="L38" s="79"/>
    </row>
    <row r="39" spans="1:12">
      <c r="A39" s="131"/>
      <c r="B39" s="81" t="s">
        <v>22</v>
      </c>
      <c r="C39" s="81">
        <v>7</v>
      </c>
      <c r="D39" s="79"/>
      <c r="E39" s="81">
        <v>2</v>
      </c>
      <c r="F39" s="81">
        <f t="shared" si="0"/>
        <v>14</v>
      </c>
      <c r="G39" s="79"/>
      <c r="H39" s="81"/>
      <c r="I39" s="79"/>
      <c r="J39" s="81"/>
      <c r="K39" s="81"/>
      <c r="L39" s="79"/>
    </row>
    <row r="40" spans="1:12">
      <c r="A40" s="131"/>
      <c r="B40" s="81" t="s">
        <v>23</v>
      </c>
      <c r="C40" s="81">
        <v>50</v>
      </c>
      <c r="D40" s="79"/>
      <c r="E40" s="81">
        <v>2</v>
      </c>
      <c r="F40" s="81">
        <f t="shared" si="0"/>
        <v>100</v>
      </c>
      <c r="G40" s="79"/>
      <c r="H40" s="81"/>
      <c r="I40" s="79"/>
      <c r="J40" s="81"/>
      <c r="K40" s="81"/>
      <c r="L40" s="79"/>
    </row>
    <row r="41" spans="1:12">
      <c r="A41" s="131"/>
      <c r="B41" s="81" t="s">
        <v>24</v>
      </c>
      <c r="C41" s="81">
        <v>280</v>
      </c>
      <c r="D41" s="79"/>
      <c r="E41" s="81">
        <v>2</v>
      </c>
      <c r="F41" s="81">
        <f t="shared" si="0"/>
        <v>560</v>
      </c>
      <c r="G41" s="79"/>
      <c r="H41" s="81"/>
      <c r="I41" s="79"/>
      <c r="J41" s="81"/>
      <c r="K41" s="81"/>
      <c r="L41" s="79"/>
    </row>
    <row r="42" spans="1:12">
      <c r="A42" s="131"/>
      <c r="B42" s="81" t="s">
        <v>25</v>
      </c>
      <c r="C42" s="81">
        <v>80</v>
      </c>
      <c r="D42" s="79"/>
      <c r="E42" s="81">
        <v>2</v>
      </c>
      <c r="F42" s="81">
        <f t="shared" si="0"/>
        <v>160</v>
      </c>
      <c r="G42" s="79"/>
      <c r="H42" s="81"/>
      <c r="I42" s="79"/>
      <c r="J42" s="81"/>
      <c r="K42" s="81"/>
      <c r="L42" s="79"/>
    </row>
    <row r="43" spans="1:12">
      <c r="A43" s="131"/>
      <c r="B43" s="81" t="s">
        <v>26</v>
      </c>
      <c r="C43" s="81">
        <v>300</v>
      </c>
      <c r="D43" s="79"/>
      <c r="E43" s="81">
        <v>5</v>
      </c>
      <c r="F43" s="81">
        <f t="shared" si="0"/>
        <v>1500</v>
      </c>
      <c r="G43" s="79"/>
      <c r="H43" s="81">
        <v>110</v>
      </c>
      <c r="I43" s="79"/>
      <c r="J43" s="81">
        <v>2</v>
      </c>
      <c r="K43" s="81">
        <f>H43*J43</f>
        <v>220</v>
      </c>
      <c r="L43" s="79"/>
    </row>
    <row r="44" spans="1:12">
      <c r="A44" s="131"/>
      <c r="B44" s="81" t="s">
        <v>27</v>
      </c>
      <c r="C44" s="81">
        <v>50</v>
      </c>
      <c r="D44" s="79"/>
      <c r="E44" s="81">
        <v>2</v>
      </c>
      <c r="F44" s="81">
        <f t="shared" si="0"/>
        <v>100</v>
      </c>
      <c r="G44" s="79"/>
      <c r="H44" s="81"/>
      <c r="I44" s="79"/>
      <c r="J44" s="81"/>
      <c r="K44" s="81"/>
      <c r="L44" s="79"/>
    </row>
    <row r="45" spans="1:12">
      <c r="A45" s="131"/>
      <c r="B45" s="81" t="s">
        <v>28</v>
      </c>
      <c r="C45" s="81">
        <v>300</v>
      </c>
      <c r="D45" s="79"/>
      <c r="E45" s="81">
        <v>2</v>
      </c>
      <c r="F45" s="81">
        <f t="shared" si="0"/>
        <v>600</v>
      </c>
      <c r="G45" s="79"/>
      <c r="H45" s="81">
        <v>120</v>
      </c>
      <c r="I45" s="79"/>
      <c r="J45" s="81">
        <v>2</v>
      </c>
      <c r="K45" s="81">
        <f>H45*J45</f>
        <v>240</v>
      </c>
      <c r="L45" s="79"/>
    </row>
    <row r="46" spans="1:12">
      <c r="A46" s="131"/>
      <c r="B46" s="81" t="s">
        <v>29</v>
      </c>
      <c r="C46" s="81">
        <v>100</v>
      </c>
      <c r="D46" s="79"/>
      <c r="E46" s="81">
        <v>2</v>
      </c>
      <c r="F46" s="81">
        <f t="shared" si="0"/>
        <v>200</v>
      </c>
      <c r="G46" s="79"/>
      <c r="H46" s="81"/>
      <c r="I46" s="79"/>
      <c r="J46" s="81"/>
      <c r="K46" s="81"/>
      <c r="L46" s="79"/>
    </row>
    <row r="47" spans="1:12">
      <c r="A47" s="131"/>
      <c r="B47" s="81" t="s">
        <v>30</v>
      </c>
      <c r="C47" s="81">
        <v>40</v>
      </c>
      <c r="D47" s="79"/>
      <c r="E47" s="81">
        <v>2</v>
      </c>
      <c r="F47" s="81">
        <f t="shared" si="0"/>
        <v>80</v>
      </c>
      <c r="G47" s="79"/>
      <c r="H47" s="81"/>
      <c r="I47" s="79"/>
      <c r="J47" s="81"/>
      <c r="K47" s="81"/>
      <c r="L47" s="79"/>
    </row>
    <row r="48" spans="1:12">
      <c r="A48" s="131"/>
      <c r="B48" s="81" t="s">
        <v>31</v>
      </c>
      <c r="C48" s="81">
        <v>7</v>
      </c>
      <c r="D48" s="79"/>
      <c r="E48" s="81">
        <v>2</v>
      </c>
      <c r="F48" s="81">
        <f t="shared" si="0"/>
        <v>14</v>
      </c>
      <c r="G48" s="79"/>
      <c r="H48" s="81"/>
      <c r="I48" s="79"/>
      <c r="J48" s="81"/>
      <c r="K48" s="81"/>
      <c r="L48" s="79"/>
    </row>
    <row r="49" spans="1:12">
      <c r="A49" s="131"/>
      <c r="B49" s="81" t="s">
        <v>32</v>
      </c>
      <c r="C49" s="81">
        <v>300</v>
      </c>
      <c r="D49" s="79"/>
      <c r="E49" s="81">
        <v>2</v>
      </c>
      <c r="F49" s="81">
        <f t="shared" si="0"/>
        <v>600</v>
      </c>
      <c r="G49" s="79"/>
      <c r="H49" s="81"/>
      <c r="I49" s="79"/>
      <c r="J49" s="81"/>
      <c r="K49" s="81"/>
      <c r="L49" s="79"/>
    </row>
    <row r="50" spans="1:12">
      <c r="A50" s="131"/>
      <c r="B50" s="81" t="s">
        <v>33</v>
      </c>
      <c r="C50" s="81">
        <v>300</v>
      </c>
      <c r="D50" s="79"/>
      <c r="E50" s="81">
        <v>2</v>
      </c>
      <c r="F50" s="81">
        <f t="shared" si="0"/>
        <v>600</v>
      </c>
      <c r="G50" s="79"/>
      <c r="H50" s="81"/>
      <c r="I50" s="79"/>
      <c r="J50" s="81"/>
      <c r="K50" s="81"/>
      <c r="L50" s="79"/>
    </row>
    <row r="51" spans="1:12">
      <c r="A51" s="131"/>
      <c r="B51" s="81" t="s">
        <v>34</v>
      </c>
      <c r="C51" s="81">
        <v>300</v>
      </c>
      <c r="D51" s="79"/>
      <c r="E51" s="81">
        <v>2</v>
      </c>
      <c r="F51" s="81">
        <f t="shared" si="0"/>
        <v>600</v>
      </c>
      <c r="G51" s="79"/>
      <c r="H51" s="81"/>
      <c r="I51" s="79"/>
      <c r="J51" s="81"/>
      <c r="K51" s="81"/>
      <c r="L51" s="79"/>
    </row>
    <row r="52" spans="1:12">
      <c r="A52" s="131"/>
      <c r="B52" s="81" t="s">
        <v>35</v>
      </c>
      <c r="C52" s="81">
        <v>180</v>
      </c>
      <c r="D52" s="79"/>
      <c r="E52" s="81">
        <v>1</v>
      </c>
      <c r="F52" s="81">
        <f t="shared" si="0"/>
        <v>180</v>
      </c>
      <c r="G52" s="79"/>
      <c r="H52" s="81">
        <v>150</v>
      </c>
      <c r="I52" s="79"/>
      <c r="J52" s="81">
        <v>30</v>
      </c>
      <c r="K52" s="81">
        <f t="shared" ref="K52:K54" si="3">H52*J52</f>
        <v>4500</v>
      </c>
      <c r="L52" s="79"/>
    </row>
    <row r="53" spans="1:12">
      <c r="A53" s="131"/>
      <c r="B53" s="81" t="s">
        <v>36</v>
      </c>
      <c r="C53" s="81">
        <v>180</v>
      </c>
      <c r="D53" s="79"/>
      <c r="E53" s="81">
        <v>1</v>
      </c>
      <c r="F53" s="81">
        <f t="shared" si="0"/>
        <v>180</v>
      </c>
      <c r="G53" s="79"/>
      <c r="H53" s="81">
        <v>150</v>
      </c>
      <c r="I53" s="79"/>
      <c r="J53" s="81">
        <v>30</v>
      </c>
      <c r="K53" s="81">
        <f t="shared" si="3"/>
        <v>4500</v>
      </c>
      <c r="L53" s="79"/>
    </row>
    <row r="54" spans="1:12">
      <c r="A54" s="131"/>
      <c r="B54" s="81" t="s">
        <v>37</v>
      </c>
      <c r="C54" s="81">
        <v>40</v>
      </c>
      <c r="D54" s="79"/>
      <c r="E54" s="81">
        <v>1</v>
      </c>
      <c r="F54" s="81">
        <f t="shared" si="0"/>
        <v>40</v>
      </c>
      <c r="G54" s="79"/>
      <c r="H54" s="81">
        <v>40</v>
      </c>
      <c r="I54" s="79"/>
      <c r="J54" s="81">
        <v>30</v>
      </c>
      <c r="K54" s="81">
        <f t="shared" si="3"/>
        <v>1200</v>
      </c>
      <c r="L54" s="79"/>
    </row>
    <row r="55" spans="1:12">
      <c r="A55" s="131" t="s">
        <v>39</v>
      </c>
      <c r="B55" s="81" t="s">
        <v>13</v>
      </c>
      <c r="C55" s="81">
        <v>750</v>
      </c>
      <c r="D55" s="79"/>
      <c r="E55" s="81">
        <v>3</v>
      </c>
      <c r="F55" s="81">
        <f t="shared" si="0"/>
        <v>2250</v>
      </c>
      <c r="G55" s="79"/>
      <c r="H55" s="81"/>
      <c r="I55" s="79"/>
      <c r="J55" s="81"/>
      <c r="K55" s="81"/>
      <c r="L55" s="79"/>
    </row>
    <row r="56" spans="1:12">
      <c r="A56" s="131"/>
      <c r="B56" s="81" t="s">
        <v>14</v>
      </c>
      <c r="C56" s="81">
        <v>50</v>
      </c>
      <c r="D56" s="79"/>
      <c r="E56" s="81">
        <v>3</v>
      </c>
      <c r="F56" s="81">
        <f t="shared" si="0"/>
        <v>150</v>
      </c>
      <c r="G56" s="79"/>
      <c r="H56" s="81"/>
      <c r="I56" s="79"/>
      <c r="J56" s="81"/>
      <c r="K56" s="81"/>
      <c r="L56" s="79"/>
    </row>
    <row r="57" spans="1:12">
      <c r="A57" s="131"/>
      <c r="B57" s="81" t="s">
        <v>15</v>
      </c>
      <c r="C57" s="81">
        <v>600</v>
      </c>
      <c r="D57" s="79"/>
      <c r="E57" s="81">
        <v>2</v>
      </c>
      <c r="F57" s="81">
        <f t="shared" si="0"/>
        <v>1200</v>
      </c>
      <c r="G57" s="79"/>
      <c r="H57" s="81"/>
      <c r="I57" s="79"/>
      <c r="J57" s="81"/>
      <c r="K57" s="81"/>
      <c r="L57" s="79"/>
    </row>
    <row r="58" spans="1:12">
      <c r="A58" s="131"/>
      <c r="B58" s="81" t="s">
        <v>16</v>
      </c>
      <c r="C58" s="81">
        <v>1000</v>
      </c>
      <c r="D58" s="79"/>
      <c r="E58" s="81">
        <v>2</v>
      </c>
      <c r="F58" s="81">
        <f t="shared" si="0"/>
        <v>2000</v>
      </c>
      <c r="G58" s="79"/>
      <c r="H58" s="81"/>
      <c r="I58" s="79"/>
      <c r="J58" s="81"/>
      <c r="K58" s="81"/>
      <c r="L58" s="79"/>
    </row>
    <row r="59" spans="1:12">
      <c r="A59" s="131"/>
      <c r="B59" s="81" t="s">
        <v>17</v>
      </c>
      <c r="C59" s="81">
        <v>50</v>
      </c>
      <c r="D59" s="79"/>
      <c r="E59" s="81">
        <v>4</v>
      </c>
      <c r="F59" s="81">
        <f t="shared" si="0"/>
        <v>200</v>
      </c>
      <c r="G59" s="79"/>
      <c r="H59" s="81"/>
      <c r="I59" s="79"/>
      <c r="J59" s="81"/>
      <c r="K59" s="81"/>
      <c r="L59" s="79"/>
    </row>
    <row r="60" spans="1:12">
      <c r="A60" s="131"/>
      <c r="B60" s="81" t="s">
        <v>18</v>
      </c>
      <c r="C60" s="81">
        <v>300</v>
      </c>
      <c r="D60" s="79"/>
      <c r="E60" s="81">
        <v>4</v>
      </c>
      <c r="F60" s="81">
        <f t="shared" si="0"/>
        <v>1200</v>
      </c>
      <c r="G60" s="79"/>
      <c r="H60" s="81"/>
      <c r="I60" s="79"/>
      <c r="J60" s="81"/>
      <c r="K60" s="81"/>
      <c r="L60" s="79"/>
    </row>
    <row r="61" spans="1:12">
      <c r="A61" s="131"/>
      <c r="B61" s="81" t="s">
        <v>19</v>
      </c>
      <c r="C61" s="81">
        <v>300</v>
      </c>
      <c r="D61" s="79"/>
      <c r="E61" s="81">
        <v>4</v>
      </c>
      <c r="F61" s="81">
        <f t="shared" si="0"/>
        <v>1200</v>
      </c>
      <c r="G61" s="79"/>
      <c r="H61" s="81"/>
      <c r="I61" s="79"/>
      <c r="J61" s="81"/>
      <c r="K61" s="81"/>
      <c r="L61" s="79"/>
    </row>
    <row r="62" spans="1:12">
      <c r="A62" s="131"/>
      <c r="B62" s="81" t="s">
        <v>20</v>
      </c>
      <c r="C62" s="81">
        <v>300</v>
      </c>
      <c r="D62" s="79"/>
      <c r="E62" s="81">
        <v>2</v>
      </c>
      <c r="F62" s="81">
        <f t="shared" si="0"/>
        <v>600</v>
      </c>
      <c r="G62" s="79"/>
      <c r="H62" s="81"/>
      <c r="I62" s="79"/>
      <c r="J62" s="81"/>
      <c r="K62" s="81"/>
      <c r="L62" s="79"/>
    </row>
    <row r="63" spans="1:12">
      <c r="A63" s="131"/>
      <c r="B63" s="81" t="s">
        <v>21</v>
      </c>
      <c r="C63" s="81">
        <v>20</v>
      </c>
      <c r="D63" s="79"/>
      <c r="E63" s="81">
        <v>2</v>
      </c>
      <c r="F63" s="81">
        <f t="shared" si="0"/>
        <v>40</v>
      </c>
      <c r="G63" s="79"/>
      <c r="H63" s="81"/>
      <c r="I63" s="79"/>
      <c r="J63" s="81"/>
      <c r="K63" s="81"/>
      <c r="L63" s="79"/>
    </row>
    <row r="64" spans="1:12">
      <c r="A64" s="131"/>
      <c r="B64" s="81" t="s">
        <v>22</v>
      </c>
      <c r="C64" s="81">
        <v>7</v>
      </c>
      <c r="D64" s="79"/>
      <c r="E64" s="81">
        <v>2</v>
      </c>
      <c r="F64" s="81">
        <f t="shared" si="0"/>
        <v>14</v>
      </c>
      <c r="G64" s="79"/>
      <c r="H64" s="81"/>
      <c r="I64" s="79"/>
      <c r="J64" s="81"/>
      <c r="K64" s="81"/>
      <c r="L64" s="79"/>
    </row>
    <row r="65" spans="1:12">
      <c r="A65" s="131"/>
      <c r="B65" s="81" t="s">
        <v>23</v>
      </c>
      <c r="C65" s="81">
        <v>50</v>
      </c>
      <c r="D65" s="79"/>
      <c r="E65" s="81">
        <v>2</v>
      </c>
      <c r="F65" s="81">
        <f t="shared" si="0"/>
        <v>100</v>
      </c>
      <c r="G65" s="79"/>
      <c r="H65" s="81"/>
      <c r="I65" s="79"/>
      <c r="J65" s="81"/>
      <c r="K65" s="81"/>
      <c r="L65" s="79"/>
    </row>
    <row r="66" spans="1:12">
      <c r="A66" s="131"/>
      <c r="B66" s="81" t="s">
        <v>24</v>
      </c>
      <c r="C66" s="81">
        <v>280</v>
      </c>
      <c r="D66" s="79"/>
      <c r="E66" s="81">
        <v>2</v>
      </c>
      <c r="F66" s="81">
        <f t="shared" si="0"/>
        <v>560</v>
      </c>
      <c r="G66" s="79"/>
      <c r="H66" s="81"/>
      <c r="I66" s="79"/>
      <c r="J66" s="81"/>
      <c r="K66" s="81"/>
      <c r="L66" s="79"/>
    </row>
    <row r="67" spans="1:12">
      <c r="A67" s="131"/>
      <c r="B67" s="81" t="s">
        <v>25</v>
      </c>
      <c r="C67" s="81">
        <v>80</v>
      </c>
      <c r="D67" s="79"/>
      <c r="E67" s="81">
        <v>2</v>
      </c>
      <c r="F67" s="81">
        <f t="shared" si="0"/>
        <v>160</v>
      </c>
      <c r="G67" s="79"/>
      <c r="H67" s="81"/>
      <c r="I67" s="79"/>
      <c r="J67" s="81"/>
      <c r="K67" s="81"/>
      <c r="L67" s="79"/>
    </row>
    <row r="68" spans="1:12">
      <c r="A68" s="131"/>
      <c r="B68" s="81" t="s">
        <v>26</v>
      </c>
      <c r="C68" s="81">
        <v>320</v>
      </c>
      <c r="D68" s="79"/>
      <c r="E68" s="81">
        <v>5</v>
      </c>
      <c r="F68" s="81">
        <f t="shared" si="0"/>
        <v>1600</v>
      </c>
      <c r="G68" s="79"/>
      <c r="H68" s="81">
        <v>110</v>
      </c>
      <c r="I68" s="79"/>
      <c r="J68" s="81">
        <v>2</v>
      </c>
      <c r="K68" s="81">
        <f>H68*J68</f>
        <v>220</v>
      </c>
      <c r="L68" s="79"/>
    </row>
    <row r="69" spans="1:12">
      <c r="A69" s="131"/>
      <c r="B69" s="81" t="s">
        <v>27</v>
      </c>
      <c r="C69" s="81">
        <v>50</v>
      </c>
      <c r="D69" s="79"/>
      <c r="E69" s="81">
        <v>2</v>
      </c>
      <c r="F69" s="81">
        <f t="shared" ref="F69:F132" si="4">C69*E69</f>
        <v>100</v>
      </c>
      <c r="G69" s="79"/>
      <c r="H69" s="81"/>
      <c r="I69" s="79"/>
      <c r="J69" s="81"/>
      <c r="K69" s="81"/>
      <c r="L69" s="79"/>
    </row>
    <row r="70" spans="1:12">
      <c r="A70" s="131"/>
      <c r="B70" s="81" t="s">
        <v>28</v>
      </c>
      <c r="C70" s="81">
        <v>260</v>
      </c>
      <c r="D70" s="79"/>
      <c r="E70" s="81">
        <v>2</v>
      </c>
      <c r="F70" s="81">
        <f t="shared" si="4"/>
        <v>520</v>
      </c>
      <c r="G70" s="79"/>
      <c r="H70" s="81">
        <v>120</v>
      </c>
      <c r="I70" s="79"/>
      <c r="J70" s="81">
        <v>2</v>
      </c>
      <c r="K70" s="81">
        <f>H70*J70</f>
        <v>240</v>
      </c>
      <c r="L70" s="79"/>
    </row>
    <row r="71" spans="1:12">
      <c r="A71" s="131"/>
      <c r="B71" s="81" t="s">
        <v>29</v>
      </c>
      <c r="C71" s="81">
        <v>100</v>
      </c>
      <c r="D71" s="79"/>
      <c r="E71" s="81">
        <v>2</v>
      </c>
      <c r="F71" s="81">
        <f t="shared" si="4"/>
        <v>200</v>
      </c>
      <c r="G71" s="79"/>
      <c r="H71" s="81"/>
      <c r="I71" s="79"/>
      <c r="J71" s="81"/>
      <c r="K71" s="81"/>
      <c r="L71" s="79"/>
    </row>
    <row r="72" spans="1:12">
      <c r="A72" s="131"/>
      <c r="B72" s="81" t="s">
        <v>30</v>
      </c>
      <c r="C72" s="81">
        <v>40</v>
      </c>
      <c r="D72" s="79"/>
      <c r="E72" s="81">
        <v>2</v>
      </c>
      <c r="F72" s="81">
        <f t="shared" si="4"/>
        <v>80</v>
      </c>
      <c r="G72" s="79"/>
      <c r="H72" s="81"/>
      <c r="I72" s="79"/>
      <c r="J72" s="81"/>
      <c r="K72" s="81"/>
      <c r="L72" s="79"/>
    </row>
    <row r="73" spans="1:12">
      <c r="A73" s="131"/>
      <c r="B73" s="81" t="s">
        <v>31</v>
      </c>
      <c r="C73" s="81">
        <v>7</v>
      </c>
      <c r="D73" s="79"/>
      <c r="E73" s="81">
        <v>2</v>
      </c>
      <c r="F73" s="81">
        <f t="shared" si="4"/>
        <v>14</v>
      </c>
      <c r="G73" s="79"/>
      <c r="H73" s="81"/>
      <c r="I73" s="79"/>
      <c r="J73" s="81"/>
      <c r="K73" s="81"/>
      <c r="L73" s="79"/>
    </row>
    <row r="74" spans="1:12">
      <c r="A74" s="131"/>
      <c r="B74" s="81" t="s">
        <v>32</v>
      </c>
      <c r="C74" s="81">
        <v>300</v>
      </c>
      <c r="D74" s="79"/>
      <c r="E74" s="81">
        <v>2</v>
      </c>
      <c r="F74" s="81">
        <f t="shared" si="4"/>
        <v>600</v>
      </c>
      <c r="G74" s="79"/>
      <c r="H74" s="81"/>
      <c r="I74" s="79"/>
      <c r="J74" s="81"/>
      <c r="K74" s="81"/>
      <c r="L74" s="79"/>
    </row>
    <row r="75" spans="1:12">
      <c r="A75" s="131"/>
      <c r="B75" s="81" t="s">
        <v>33</v>
      </c>
      <c r="C75" s="81">
        <v>300</v>
      </c>
      <c r="D75" s="79"/>
      <c r="E75" s="81">
        <v>2</v>
      </c>
      <c r="F75" s="81">
        <f t="shared" si="4"/>
        <v>600</v>
      </c>
      <c r="G75" s="79"/>
      <c r="H75" s="81"/>
      <c r="I75" s="79"/>
      <c r="J75" s="81"/>
      <c r="K75" s="81"/>
      <c r="L75" s="79"/>
    </row>
    <row r="76" spans="1:12">
      <c r="A76" s="131"/>
      <c r="B76" s="81" t="s">
        <v>34</v>
      </c>
      <c r="C76" s="81">
        <v>300</v>
      </c>
      <c r="D76" s="79"/>
      <c r="E76" s="81">
        <v>2</v>
      </c>
      <c r="F76" s="81">
        <f t="shared" si="4"/>
        <v>600</v>
      </c>
      <c r="G76" s="79"/>
      <c r="H76" s="81"/>
      <c r="I76" s="79"/>
      <c r="J76" s="81"/>
      <c r="K76" s="81"/>
      <c r="L76" s="79"/>
    </row>
    <row r="77" spans="1:12">
      <c r="A77" s="131"/>
      <c r="B77" s="81" t="s">
        <v>35</v>
      </c>
      <c r="C77" s="81">
        <v>180</v>
      </c>
      <c r="D77" s="79"/>
      <c r="E77" s="81">
        <v>1</v>
      </c>
      <c r="F77" s="81">
        <f t="shared" si="4"/>
        <v>180</v>
      </c>
      <c r="G77" s="79"/>
      <c r="H77" s="81">
        <v>150</v>
      </c>
      <c r="I77" s="79"/>
      <c r="J77" s="81">
        <v>30</v>
      </c>
      <c r="K77" s="81">
        <f t="shared" ref="K77:K79" si="5">H77*J77</f>
        <v>4500</v>
      </c>
      <c r="L77" s="79"/>
    </row>
    <row r="78" spans="1:12">
      <c r="A78" s="131"/>
      <c r="B78" s="81" t="s">
        <v>36</v>
      </c>
      <c r="C78" s="81">
        <v>180</v>
      </c>
      <c r="D78" s="79"/>
      <c r="E78" s="81">
        <v>1</v>
      </c>
      <c r="F78" s="81">
        <f t="shared" si="4"/>
        <v>180</v>
      </c>
      <c r="G78" s="79"/>
      <c r="H78" s="81">
        <v>150</v>
      </c>
      <c r="I78" s="79"/>
      <c r="J78" s="81">
        <v>30</v>
      </c>
      <c r="K78" s="81">
        <f t="shared" si="5"/>
        <v>4500</v>
      </c>
      <c r="L78" s="79"/>
    </row>
    <row r="79" spans="1:12">
      <c r="A79" s="131"/>
      <c r="B79" s="81" t="s">
        <v>37</v>
      </c>
      <c r="C79" s="81">
        <v>40</v>
      </c>
      <c r="D79" s="79"/>
      <c r="E79" s="81">
        <v>1</v>
      </c>
      <c r="F79" s="81">
        <f t="shared" si="4"/>
        <v>40</v>
      </c>
      <c r="G79" s="79"/>
      <c r="H79" s="81">
        <v>40</v>
      </c>
      <c r="I79" s="79"/>
      <c r="J79" s="81">
        <v>30</v>
      </c>
      <c r="K79" s="81">
        <f t="shared" si="5"/>
        <v>1200</v>
      </c>
      <c r="L79" s="79"/>
    </row>
    <row r="80" spans="1:12">
      <c r="A80" s="131" t="s">
        <v>40</v>
      </c>
      <c r="B80" s="81" t="s">
        <v>13</v>
      </c>
      <c r="C80" s="81">
        <v>950</v>
      </c>
      <c r="D80" s="79"/>
      <c r="E80" s="81">
        <v>3</v>
      </c>
      <c r="F80" s="81">
        <f t="shared" si="4"/>
        <v>2850</v>
      </c>
      <c r="G80" s="79"/>
      <c r="H80" s="81"/>
      <c r="I80" s="79"/>
      <c r="J80" s="81"/>
      <c r="K80" s="81"/>
      <c r="L80" s="79"/>
    </row>
    <row r="81" spans="1:12">
      <c r="A81" s="131"/>
      <c r="B81" s="81" t="s">
        <v>14</v>
      </c>
      <c r="C81" s="81">
        <v>600</v>
      </c>
      <c r="D81" s="79"/>
      <c r="E81" s="81">
        <v>3</v>
      </c>
      <c r="F81" s="81">
        <f t="shared" si="4"/>
        <v>1800</v>
      </c>
      <c r="G81" s="79"/>
      <c r="H81" s="81"/>
      <c r="I81" s="79"/>
      <c r="J81" s="81"/>
      <c r="K81" s="81"/>
      <c r="L81" s="79"/>
    </row>
    <row r="82" spans="1:12">
      <c r="A82" s="131"/>
      <c r="B82" s="81" t="s">
        <v>15</v>
      </c>
      <c r="C82" s="81">
        <v>300</v>
      </c>
      <c r="D82" s="79"/>
      <c r="E82" s="81">
        <v>3</v>
      </c>
      <c r="F82" s="81">
        <f t="shared" si="4"/>
        <v>900</v>
      </c>
      <c r="G82" s="79"/>
      <c r="H82" s="81"/>
      <c r="I82" s="79"/>
      <c r="J82" s="81"/>
      <c r="K82" s="81"/>
      <c r="L82" s="79"/>
    </row>
    <row r="83" spans="1:12">
      <c r="A83" s="131"/>
      <c r="B83" s="81" t="s">
        <v>16</v>
      </c>
      <c r="C83" s="81">
        <v>1800</v>
      </c>
      <c r="D83" s="79"/>
      <c r="E83" s="81">
        <v>3</v>
      </c>
      <c r="F83" s="81">
        <f t="shared" si="4"/>
        <v>5400</v>
      </c>
      <c r="G83" s="79"/>
      <c r="H83" s="81"/>
      <c r="I83" s="79"/>
      <c r="J83" s="81"/>
      <c r="K83" s="81"/>
      <c r="L83" s="79"/>
    </row>
    <row r="84" spans="1:12">
      <c r="A84" s="131"/>
      <c r="B84" s="81" t="s">
        <v>17</v>
      </c>
      <c r="C84" s="81">
        <v>50</v>
      </c>
      <c r="D84" s="79"/>
      <c r="E84" s="81">
        <v>4</v>
      </c>
      <c r="F84" s="81">
        <f t="shared" si="4"/>
        <v>200</v>
      </c>
      <c r="G84" s="79"/>
      <c r="H84" s="81"/>
      <c r="I84" s="79"/>
      <c r="J84" s="81"/>
      <c r="K84" s="81"/>
      <c r="L84" s="79"/>
    </row>
    <row r="85" spans="1:12">
      <c r="A85" s="131"/>
      <c r="B85" s="81" t="s">
        <v>18</v>
      </c>
      <c r="C85" s="81">
        <v>700</v>
      </c>
      <c r="D85" s="79"/>
      <c r="E85" s="81">
        <v>4</v>
      </c>
      <c r="F85" s="81">
        <f t="shared" si="4"/>
        <v>2800</v>
      </c>
      <c r="G85" s="79"/>
      <c r="H85" s="81"/>
      <c r="I85" s="79"/>
      <c r="J85" s="81"/>
      <c r="K85" s="81"/>
      <c r="L85" s="79"/>
    </row>
    <row r="86" spans="1:12">
      <c r="A86" s="131"/>
      <c r="B86" s="81" t="s">
        <v>19</v>
      </c>
      <c r="C86" s="81">
        <v>700</v>
      </c>
      <c r="D86" s="79"/>
      <c r="E86" s="81">
        <v>4</v>
      </c>
      <c r="F86" s="81">
        <f t="shared" si="4"/>
        <v>2800</v>
      </c>
      <c r="G86" s="79"/>
      <c r="H86" s="81"/>
      <c r="I86" s="79"/>
      <c r="J86" s="81"/>
      <c r="K86" s="81"/>
      <c r="L86" s="79"/>
    </row>
    <row r="87" spans="1:12">
      <c r="A87" s="131"/>
      <c r="B87" s="81" t="s">
        <v>20</v>
      </c>
      <c r="C87" s="81">
        <v>700</v>
      </c>
      <c r="D87" s="79"/>
      <c r="E87" s="81">
        <v>2</v>
      </c>
      <c r="F87" s="81">
        <f t="shared" si="4"/>
        <v>1400</v>
      </c>
      <c r="G87" s="79"/>
      <c r="H87" s="81"/>
      <c r="I87" s="79"/>
      <c r="J87" s="81"/>
      <c r="K87" s="81"/>
      <c r="L87" s="79"/>
    </row>
    <row r="88" spans="1:12">
      <c r="A88" s="131"/>
      <c r="B88" s="81" t="s">
        <v>21</v>
      </c>
      <c r="C88" s="81">
        <v>20</v>
      </c>
      <c r="D88" s="79"/>
      <c r="E88" s="81">
        <v>2</v>
      </c>
      <c r="F88" s="81">
        <f t="shared" si="4"/>
        <v>40</v>
      </c>
      <c r="G88" s="79"/>
      <c r="H88" s="81"/>
      <c r="I88" s="79"/>
      <c r="J88" s="81"/>
      <c r="K88" s="81"/>
      <c r="L88" s="79"/>
    </row>
    <row r="89" spans="1:12">
      <c r="A89" s="131"/>
      <c r="B89" s="81" t="s">
        <v>22</v>
      </c>
      <c r="C89" s="81">
        <v>7</v>
      </c>
      <c r="D89" s="79"/>
      <c r="E89" s="81">
        <v>2</v>
      </c>
      <c r="F89" s="81">
        <f t="shared" si="4"/>
        <v>14</v>
      </c>
      <c r="G89" s="79"/>
      <c r="H89" s="81"/>
      <c r="I89" s="79"/>
      <c r="J89" s="81"/>
      <c r="K89" s="81"/>
      <c r="L89" s="79"/>
    </row>
    <row r="90" spans="1:12">
      <c r="A90" s="131"/>
      <c r="B90" s="81" t="s">
        <v>23</v>
      </c>
      <c r="C90" s="81">
        <v>50</v>
      </c>
      <c r="D90" s="79"/>
      <c r="E90" s="81">
        <v>2</v>
      </c>
      <c r="F90" s="81">
        <f t="shared" si="4"/>
        <v>100</v>
      </c>
      <c r="G90" s="79"/>
      <c r="H90" s="81"/>
      <c r="I90" s="79"/>
      <c r="J90" s="81"/>
      <c r="K90" s="81"/>
      <c r="L90" s="79"/>
    </row>
    <row r="91" spans="1:12">
      <c r="A91" s="131"/>
      <c r="B91" s="81" t="s">
        <v>24</v>
      </c>
      <c r="C91" s="81">
        <v>600</v>
      </c>
      <c r="D91" s="79"/>
      <c r="E91" s="81">
        <v>2</v>
      </c>
      <c r="F91" s="81">
        <f t="shared" si="4"/>
        <v>1200</v>
      </c>
      <c r="G91" s="79"/>
      <c r="H91" s="81"/>
      <c r="I91" s="79"/>
      <c r="J91" s="81"/>
      <c r="K91" s="81"/>
      <c r="L91" s="79"/>
    </row>
    <row r="92" spans="1:12">
      <c r="A92" s="131"/>
      <c r="B92" s="81" t="s">
        <v>25</v>
      </c>
      <c r="C92" s="81">
        <v>80</v>
      </c>
      <c r="D92" s="79"/>
      <c r="E92" s="81">
        <v>2</v>
      </c>
      <c r="F92" s="81">
        <f t="shared" si="4"/>
        <v>160</v>
      </c>
      <c r="G92" s="79"/>
      <c r="H92" s="81"/>
      <c r="I92" s="79"/>
      <c r="J92" s="81"/>
      <c r="K92" s="81"/>
      <c r="L92" s="79"/>
    </row>
    <row r="93" spans="1:12">
      <c r="A93" s="131"/>
      <c r="B93" s="81" t="s">
        <v>26</v>
      </c>
      <c r="C93" s="81">
        <v>350</v>
      </c>
      <c r="D93" s="79"/>
      <c r="E93" s="81">
        <v>5</v>
      </c>
      <c r="F93" s="81">
        <f t="shared" si="4"/>
        <v>1750</v>
      </c>
      <c r="G93" s="79"/>
      <c r="H93" s="81">
        <v>110</v>
      </c>
      <c r="I93" s="79"/>
      <c r="J93" s="81">
        <v>2</v>
      </c>
      <c r="K93" s="81">
        <f>H93*J93</f>
        <v>220</v>
      </c>
      <c r="L93" s="79"/>
    </row>
    <row r="94" spans="1:12">
      <c r="A94" s="131"/>
      <c r="B94" s="81" t="s">
        <v>27</v>
      </c>
      <c r="C94" s="81">
        <v>50</v>
      </c>
      <c r="D94" s="79"/>
      <c r="E94" s="81">
        <v>2</v>
      </c>
      <c r="F94" s="81">
        <f t="shared" si="4"/>
        <v>100</v>
      </c>
      <c r="G94" s="79"/>
      <c r="H94" s="81"/>
      <c r="I94" s="79"/>
      <c r="J94" s="81"/>
      <c r="K94" s="81"/>
      <c r="L94" s="79"/>
    </row>
    <row r="95" spans="1:12">
      <c r="A95" s="131"/>
      <c r="B95" s="81" t="s">
        <v>28</v>
      </c>
      <c r="C95" s="81">
        <v>260</v>
      </c>
      <c r="D95" s="79"/>
      <c r="E95" s="81">
        <v>2</v>
      </c>
      <c r="F95" s="81">
        <f t="shared" si="4"/>
        <v>520</v>
      </c>
      <c r="G95" s="79"/>
      <c r="H95" s="81">
        <v>120</v>
      </c>
      <c r="I95" s="79"/>
      <c r="J95" s="81">
        <v>2</v>
      </c>
      <c r="K95" s="81">
        <f>H95*J95</f>
        <v>240</v>
      </c>
      <c r="L95" s="79"/>
    </row>
    <row r="96" spans="1:12">
      <c r="A96" s="131"/>
      <c r="B96" s="81" t="s">
        <v>29</v>
      </c>
      <c r="C96" s="81">
        <v>100</v>
      </c>
      <c r="D96" s="79"/>
      <c r="E96" s="81">
        <v>2</v>
      </c>
      <c r="F96" s="81">
        <f t="shared" si="4"/>
        <v>200</v>
      </c>
      <c r="G96" s="79"/>
      <c r="H96" s="81"/>
      <c r="I96" s="79"/>
      <c r="J96" s="81"/>
      <c r="K96" s="81"/>
      <c r="L96" s="79"/>
    </row>
    <row r="97" spans="1:12">
      <c r="A97" s="131"/>
      <c r="B97" s="81" t="s">
        <v>30</v>
      </c>
      <c r="C97" s="81">
        <v>50</v>
      </c>
      <c r="D97" s="79"/>
      <c r="E97" s="81">
        <v>2</v>
      </c>
      <c r="F97" s="81">
        <f t="shared" si="4"/>
        <v>100</v>
      </c>
      <c r="G97" s="79"/>
      <c r="H97" s="81"/>
      <c r="I97" s="79"/>
      <c r="J97" s="81"/>
      <c r="K97" s="81"/>
      <c r="L97" s="79"/>
    </row>
    <row r="98" spans="1:12">
      <c r="A98" s="131"/>
      <c r="B98" s="81" t="s">
        <v>31</v>
      </c>
      <c r="C98" s="81">
        <v>7</v>
      </c>
      <c r="D98" s="79"/>
      <c r="E98" s="81">
        <v>2</v>
      </c>
      <c r="F98" s="81">
        <f t="shared" si="4"/>
        <v>14</v>
      </c>
      <c r="G98" s="79"/>
      <c r="H98" s="81"/>
      <c r="I98" s="79"/>
      <c r="J98" s="81"/>
      <c r="K98" s="81"/>
      <c r="L98" s="79"/>
    </row>
    <row r="99" spans="1:12">
      <c r="A99" s="131"/>
      <c r="B99" s="81" t="s">
        <v>32</v>
      </c>
      <c r="C99" s="81">
        <v>300</v>
      </c>
      <c r="D99" s="79"/>
      <c r="E99" s="81">
        <v>2</v>
      </c>
      <c r="F99" s="81">
        <f t="shared" si="4"/>
        <v>600</v>
      </c>
      <c r="G99" s="79"/>
      <c r="H99" s="81"/>
      <c r="I99" s="79"/>
      <c r="J99" s="81"/>
      <c r="K99" s="81"/>
      <c r="L99" s="79"/>
    </row>
    <row r="100" spans="1:12">
      <c r="A100" s="131"/>
      <c r="B100" s="81" t="s">
        <v>33</v>
      </c>
      <c r="C100" s="81">
        <v>300</v>
      </c>
      <c r="D100" s="79"/>
      <c r="E100" s="81">
        <v>2</v>
      </c>
      <c r="F100" s="81">
        <f t="shared" si="4"/>
        <v>600</v>
      </c>
      <c r="G100" s="79"/>
      <c r="H100" s="81"/>
      <c r="I100" s="79"/>
      <c r="J100" s="81"/>
      <c r="K100" s="81"/>
      <c r="L100" s="79"/>
    </row>
    <row r="101" spans="1:12">
      <c r="A101" s="131"/>
      <c r="B101" s="81" t="s">
        <v>34</v>
      </c>
      <c r="C101" s="81">
        <v>300</v>
      </c>
      <c r="D101" s="79"/>
      <c r="E101" s="81">
        <v>2</v>
      </c>
      <c r="F101" s="81">
        <f t="shared" si="4"/>
        <v>600</v>
      </c>
      <c r="G101" s="79"/>
      <c r="H101" s="81"/>
      <c r="I101" s="79"/>
      <c r="J101" s="81"/>
      <c r="K101" s="81"/>
      <c r="L101" s="79"/>
    </row>
    <row r="102" spans="1:12">
      <c r="A102" s="131"/>
      <c r="B102" s="81" t="s">
        <v>35</v>
      </c>
      <c r="C102" s="81">
        <v>180</v>
      </c>
      <c r="D102" s="79"/>
      <c r="E102" s="81">
        <v>1</v>
      </c>
      <c r="F102" s="81">
        <f t="shared" si="4"/>
        <v>180</v>
      </c>
      <c r="G102" s="79"/>
      <c r="H102" s="81">
        <v>150</v>
      </c>
      <c r="I102" s="79"/>
      <c r="J102" s="81">
        <v>30</v>
      </c>
      <c r="K102" s="81">
        <f t="shared" ref="K102:K104" si="6">H102*J102</f>
        <v>4500</v>
      </c>
      <c r="L102" s="79"/>
    </row>
    <row r="103" spans="1:12">
      <c r="A103" s="131"/>
      <c r="B103" s="81" t="s">
        <v>36</v>
      </c>
      <c r="C103" s="81">
        <v>180</v>
      </c>
      <c r="D103" s="79"/>
      <c r="E103" s="81">
        <v>1</v>
      </c>
      <c r="F103" s="81">
        <f t="shared" si="4"/>
        <v>180</v>
      </c>
      <c r="G103" s="79"/>
      <c r="H103" s="81">
        <v>150</v>
      </c>
      <c r="I103" s="79"/>
      <c r="J103" s="81">
        <v>30</v>
      </c>
      <c r="K103" s="81">
        <f t="shared" si="6"/>
        <v>4500</v>
      </c>
      <c r="L103" s="79"/>
    </row>
    <row r="104" spans="1:12">
      <c r="A104" s="131"/>
      <c r="B104" s="81" t="s">
        <v>37</v>
      </c>
      <c r="C104" s="81">
        <v>40</v>
      </c>
      <c r="D104" s="79"/>
      <c r="E104" s="81">
        <v>1</v>
      </c>
      <c r="F104" s="81">
        <f t="shared" si="4"/>
        <v>40</v>
      </c>
      <c r="G104" s="79"/>
      <c r="H104" s="81">
        <v>40</v>
      </c>
      <c r="I104" s="79"/>
      <c r="J104" s="81">
        <v>30</v>
      </c>
      <c r="K104" s="81">
        <f t="shared" si="6"/>
        <v>1200</v>
      </c>
      <c r="L104" s="79"/>
    </row>
    <row r="105" spans="1:12">
      <c r="A105" s="131" t="s">
        <v>41</v>
      </c>
      <c r="B105" s="81" t="s">
        <v>13</v>
      </c>
      <c r="C105" s="81">
        <v>950</v>
      </c>
      <c r="D105" s="79"/>
      <c r="E105" s="81">
        <v>3</v>
      </c>
      <c r="F105" s="81">
        <f t="shared" si="4"/>
        <v>2850</v>
      </c>
      <c r="G105" s="79"/>
      <c r="H105" s="81"/>
      <c r="I105" s="79"/>
      <c r="J105" s="81"/>
      <c r="K105" s="81"/>
      <c r="L105" s="79"/>
    </row>
    <row r="106" spans="1:12">
      <c r="A106" s="131"/>
      <c r="B106" s="81" t="s">
        <v>14</v>
      </c>
      <c r="C106" s="81">
        <v>50</v>
      </c>
      <c r="D106" s="79"/>
      <c r="E106" s="81">
        <v>3</v>
      </c>
      <c r="F106" s="81">
        <f t="shared" si="4"/>
        <v>150</v>
      </c>
      <c r="G106" s="79"/>
      <c r="H106" s="81"/>
      <c r="I106" s="79"/>
      <c r="J106" s="81"/>
      <c r="K106" s="81"/>
      <c r="L106" s="79"/>
    </row>
    <row r="107" spans="1:12">
      <c r="A107" s="131"/>
      <c r="B107" s="81" t="s">
        <v>15</v>
      </c>
      <c r="C107" s="81">
        <v>750</v>
      </c>
      <c r="D107" s="79"/>
      <c r="E107" s="81">
        <v>3</v>
      </c>
      <c r="F107" s="81">
        <f t="shared" si="4"/>
        <v>2250</v>
      </c>
      <c r="G107" s="79"/>
      <c r="H107" s="81"/>
      <c r="I107" s="79"/>
      <c r="J107" s="81"/>
      <c r="K107" s="81"/>
      <c r="L107" s="79"/>
    </row>
    <row r="108" spans="1:12">
      <c r="A108" s="131"/>
      <c r="B108" s="81" t="s">
        <v>16</v>
      </c>
      <c r="C108" s="81">
        <v>1500</v>
      </c>
      <c r="D108" s="79"/>
      <c r="E108" s="81">
        <v>3</v>
      </c>
      <c r="F108" s="81">
        <f t="shared" si="4"/>
        <v>4500</v>
      </c>
      <c r="G108" s="79"/>
      <c r="H108" s="81"/>
      <c r="I108" s="79"/>
      <c r="J108" s="81"/>
      <c r="K108" s="81"/>
      <c r="L108" s="79"/>
    </row>
    <row r="109" spans="1:12">
      <c r="A109" s="131"/>
      <c r="B109" s="81" t="s">
        <v>17</v>
      </c>
      <c r="C109" s="81">
        <v>50</v>
      </c>
      <c r="D109" s="79"/>
      <c r="E109" s="81">
        <v>4</v>
      </c>
      <c r="F109" s="81">
        <f t="shared" si="4"/>
        <v>200</v>
      </c>
      <c r="G109" s="79"/>
      <c r="H109" s="81"/>
      <c r="I109" s="79"/>
      <c r="J109" s="81"/>
      <c r="K109" s="81"/>
      <c r="L109" s="79"/>
    </row>
    <row r="110" spans="1:12">
      <c r="A110" s="131"/>
      <c r="B110" s="81" t="s">
        <v>18</v>
      </c>
      <c r="C110" s="81">
        <v>700</v>
      </c>
      <c r="D110" s="79"/>
      <c r="E110" s="81">
        <v>4</v>
      </c>
      <c r="F110" s="81">
        <f t="shared" si="4"/>
        <v>2800</v>
      </c>
      <c r="G110" s="79"/>
      <c r="H110" s="81"/>
      <c r="I110" s="79"/>
      <c r="J110" s="81"/>
      <c r="K110" s="81"/>
      <c r="L110" s="79"/>
    </row>
    <row r="111" spans="1:12">
      <c r="A111" s="131"/>
      <c r="B111" s="81" t="s">
        <v>19</v>
      </c>
      <c r="C111" s="81">
        <v>700</v>
      </c>
      <c r="D111" s="79"/>
      <c r="E111" s="81">
        <v>4</v>
      </c>
      <c r="F111" s="81">
        <f t="shared" si="4"/>
        <v>2800</v>
      </c>
      <c r="G111" s="79"/>
      <c r="H111" s="81"/>
      <c r="I111" s="79"/>
      <c r="J111" s="81"/>
      <c r="K111" s="81"/>
      <c r="L111" s="79"/>
    </row>
    <row r="112" spans="1:12">
      <c r="A112" s="131"/>
      <c r="B112" s="81" t="s">
        <v>20</v>
      </c>
      <c r="C112" s="81">
        <v>700</v>
      </c>
      <c r="D112" s="79"/>
      <c r="E112" s="81">
        <v>2</v>
      </c>
      <c r="F112" s="81">
        <f t="shared" si="4"/>
        <v>1400</v>
      </c>
      <c r="G112" s="79"/>
      <c r="H112" s="81"/>
      <c r="I112" s="79"/>
      <c r="J112" s="81"/>
      <c r="K112" s="81"/>
      <c r="L112" s="79"/>
    </row>
    <row r="113" spans="1:12">
      <c r="A113" s="131"/>
      <c r="B113" s="81" t="s">
        <v>21</v>
      </c>
      <c r="C113" s="81">
        <v>20</v>
      </c>
      <c r="D113" s="79"/>
      <c r="E113" s="81">
        <v>2</v>
      </c>
      <c r="F113" s="81">
        <f t="shared" si="4"/>
        <v>40</v>
      </c>
      <c r="G113" s="79"/>
      <c r="H113" s="81"/>
      <c r="I113" s="79"/>
      <c r="J113" s="81"/>
      <c r="K113" s="81"/>
      <c r="L113" s="79"/>
    </row>
    <row r="114" spans="1:12">
      <c r="A114" s="131"/>
      <c r="B114" s="81" t="s">
        <v>22</v>
      </c>
      <c r="C114" s="81">
        <v>7</v>
      </c>
      <c r="D114" s="79"/>
      <c r="E114" s="81">
        <v>2</v>
      </c>
      <c r="F114" s="81">
        <f t="shared" si="4"/>
        <v>14</v>
      </c>
      <c r="G114" s="79"/>
      <c r="H114" s="81"/>
      <c r="I114" s="79"/>
      <c r="J114" s="81"/>
      <c r="K114" s="81"/>
      <c r="L114" s="79"/>
    </row>
    <row r="115" spans="1:12">
      <c r="A115" s="131"/>
      <c r="B115" s="81" t="s">
        <v>23</v>
      </c>
      <c r="C115" s="81">
        <v>50</v>
      </c>
      <c r="D115" s="79"/>
      <c r="E115" s="81">
        <v>2</v>
      </c>
      <c r="F115" s="81">
        <f t="shared" si="4"/>
        <v>100</v>
      </c>
      <c r="G115" s="79"/>
      <c r="H115" s="81"/>
      <c r="I115" s="79"/>
      <c r="J115" s="81"/>
      <c r="K115" s="81"/>
      <c r="L115" s="79"/>
    </row>
    <row r="116" spans="1:12">
      <c r="A116" s="131"/>
      <c r="B116" s="81" t="s">
        <v>24</v>
      </c>
      <c r="C116" s="81">
        <v>330</v>
      </c>
      <c r="D116" s="79"/>
      <c r="E116" s="81">
        <v>2</v>
      </c>
      <c r="F116" s="81">
        <f t="shared" si="4"/>
        <v>660</v>
      </c>
      <c r="G116" s="79"/>
      <c r="H116" s="81"/>
      <c r="I116" s="79"/>
      <c r="J116" s="81"/>
      <c r="K116" s="81"/>
      <c r="L116" s="79"/>
    </row>
    <row r="117" spans="1:12">
      <c r="A117" s="131"/>
      <c r="B117" s="81" t="s">
        <v>25</v>
      </c>
      <c r="C117" s="81">
        <v>80</v>
      </c>
      <c r="D117" s="79"/>
      <c r="E117" s="81">
        <v>2</v>
      </c>
      <c r="F117" s="81">
        <f t="shared" si="4"/>
        <v>160</v>
      </c>
      <c r="G117" s="79"/>
      <c r="H117" s="81"/>
      <c r="I117" s="79"/>
      <c r="J117" s="81"/>
      <c r="K117" s="81"/>
      <c r="L117" s="79"/>
    </row>
    <row r="118" spans="1:12">
      <c r="A118" s="131"/>
      <c r="B118" s="81" t="s">
        <v>26</v>
      </c>
      <c r="C118" s="81">
        <v>300</v>
      </c>
      <c r="D118" s="79"/>
      <c r="E118" s="81">
        <v>5</v>
      </c>
      <c r="F118" s="81">
        <f t="shared" si="4"/>
        <v>1500</v>
      </c>
      <c r="G118" s="79"/>
      <c r="H118" s="81">
        <v>110</v>
      </c>
      <c r="I118" s="79"/>
      <c r="J118" s="81">
        <v>2</v>
      </c>
      <c r="K118" s="81">
        <f>H118*J118</f>
        <v>220</v>
      </c>
      <c r="L118" s="79"/>
    </row>
    <row r="119" spans="1:12">
      <c r="A119" s="131"/>
      <c r="B119" s="81" t="s">
        <v>27</v>
      </c>
      <c r="C119" s="81">
        <v>50</v>
      </c>
      <c r="D119" s="79"/>
      <c r="E119" s="81">
        <v>2</v>
      </c>
      <c r="F119" s="81">
        <f t="shared" si="4"/>
        <v>100</v>
      </c>
      <c r="G119" s="79"/>
      <c r="H119" s="81"/>
      <c r="I119" s="79"/>
      <c r="J119" s="81"/>
      <c r="K119" s="81"/>
      <c r="L119" s="79"/>
    </row>
    <row r="120" spans="1:12">
      <c r="A120" s="131"/>
      <c r="B120" s="81" t="s">
        <v>28</v>
      </c>
      <c r="C120" s="81">
        <v>260</v>
      </c>
      <c r="D120" s="79"/>
      <c r="E120" s="81">
        <v>2</v>
      </c>
      <c r="F120" s="81">
        <f t="shared" si="4"/>
        <v>520</v>
      </c>
      <c r="G120" s="79"/>
      <c r="H120" s="81">
        <v>120</v>
      </c>
      <c r="I120" s="79"/>
      <c r="J120" s="81">
        <v>2</v>
      </c>
      <c r="K120" s="81">
        <f>H120*J120</f>
        <v>240</v>
      </c>
      <c r="L120" s="79"/>
    </row>
    <row r="121" spans="1:12">
      <c r="A121" s="131"/>
      <c r="B121" s="81" t="s">
        <v>29</v>
      </c>
      <c r="C121" s="81">
        <v>100</v>
      </c>
      <c r="D121" s="79"/>
      <c r="E121" s="81">
        <v>2</v>
      </c>
      <c r="F121" s="81">
        <f t="shared" si="4"/>
        <v>200</v>
      </c>
      <c r="G121" s="79"/>
      <c r="H121" s="81"/>
      <c r="I121" s="79"/>
      <c r="J121" s="81"/>
      <c r="K121" s="81"/>
      <c r="L121" s="79"/>
    </row>
    <row r="122" spans="1:12">
      <c r="A122" s="131"/>
      <c r="B122" s="81" t="s">
        <v>30</v>
      </c>
      <c r="C122" s="81">
        <v>40</v>
      </c>
      <c r="D122" s="79"/>
      <c r="E122" s="81">
        <v>2</v>
      </c>
      <c r="F122" s="81">
        <f t="shared" si="4"/>
        <v>80</v>
      </c>
      <c r="G122" s="79"/>
      <c r="H122" s="81"/>
      <c r="I122" s="79"/>
      <c r="J122" s="81"/>
      <c r="K122" s="81"/>
      <c r="L122" s="79"/>
    </row>
    <row r="123" spans="1:12">
      <c r="A123" s="131"/>
      <c r="B123" s="81" t="s">
        <v>31</v>
      </c>
      <c r="C123" s="81">
        <v>7</v>
      </c>
      <c r="D123" s="79"/>
      <c r="E123" s="81">
        <v>2</v>
      </c>
      <c r="F123" s="81">
        <f t="shared" si="4"/>
        <v>14</v>
      </c>
      <c r="G123" s="79"/>
      <c r="H123" s="81"/>
      <c r="I123" s="79"/>
      <c r="J123" s="81"/>
      <c r="K123" s="81"/>
      <c r="L123" s="79"/>
    </row>
    <row r="124" spans="1:12">
      <c r="A124" s="131"/>
      <c r="B124" s="81" t="s">
        <v>32</v>
      </c>
      <c r="C124" s="81">
        <v>300</v>
      </c>
      <c r="D124" s="79"/>
      <c r="E124" s="81">
        <v>2</v>
      </c>
      <c r="F124" s="81">
        <f t="shared" si="4"/>
        <v>600</v>
      </c>
      <c r="G124" s="79"/>
      <c r="H124" s="81"/>
      <c r="I124" s="79"/>
      <c r="J124" s="81"/>
      <c r="K124" s="81"/>
      <c r="L124" s="79"/>
    </row>
    <row r="125" spans="1:12">
      <c r="A125" s="131"/>
      <c r="B125" s="81" t="s">
        <v>33</v>
      </c>
      <c r="C125" s="81">
        <v>300</v>
      </c>
      <c r="D125" s="79"/>
      <c r="E125" s="81">
        <v>2</v>
      </c>
      <c r="F125" s="81">
        <f t="shared" si="4"/>
        <v>600</v>
      </c>
      <c r="G125" s="79"/>
      <c r="H125" s="81"/>
      <c r="I125" s="79"/>
      <c r="J125" s="81"/>
      <c r="K125" s="81"/>
      <c r="L125" s="79"/>
    </row>
    <row r="126" spans="1:12">
      <c r="A126" s="131"/>
      <c r="B126" s="81" t="s">
        <v>34</v>
      </c>
      <c r="C126" s="81">
        <v>300</v>
      </c>
      <c r="D126" s="79"/>
      <c r="E126" s="81">
        <v>2</v>
      </c>
      <c r="F126" s="81">
        <f t="shared" si="4"/>
        <v>600</v>
      </c>
      <c r="G126" s="79"/>
      <c r="H126" s="81"/>
      <c r="I126" s="79"/>
      <c r="J126" s="81"/>
      <c r="K126" s="81"/>
      <c r="L126" s="79"/>
    </row>
    <row r="127" spans="1:12">
      <c r="A127" s="131"/>
      <c r="B127" s="81" t="s">
        <v>35</v>
      </c>
      <c r="C127" s="81">
        <v>180</v>
      </c>
      <c r="D127" s="79"/>
      <c r="E127" s="81">
        <v>1</v>
      </c>
      <c r="F127" s="81">
        <f t="shared" si="4"/>
        <v>180</v>
      </c>
      <c r="G127" s="79"/>
      <c r="H127" s="81">
        <v>150</v>
      </c>
      <c r="I127" s="79"/>
      <c r="J127" s="81">
        <v>20</v>
      </c>
      <c r="K127" s="81">
        <f t="shared" ref="K127:K129" si="7">H127*J127</f>
        <v>3000</v>
      </c>
      <c r="L127" s="79"/>
    </row>
    <row r="128" spans="1:12">
      <c r="A128" s="131"/>
      <c r="B128" s="81" t="s">
        <v>36</v>
      </c>
      <c r="C128" s="81">
        <v>180</v>
      </c>
      <c r="D128" s="79"/>
      <c r="E128" s="81">
        <v>1</v>
      </c>
      <c r="F128" s="81">
        <f t="shared" si="4"/>
        <v>180</v>
      </c>
      <c r="G128" s="79"/>
      <c r="H128" s="81">
        <v>150</v>
      </c>
      <c r="I128" s="79"/>
      <c r="J128" s="81">
        <v>20</v>
      </c>
      <c r="K128" s="81">
        <f t="shared" si="7"/>
        <v>3000</v>
      </c>
      <c r="L128" s="79"/>
    </row>
    <row r="129" spans="1:12">
      <c r="A129" s="131"/>
      <c r="B129" s="81" t="s">
        <v>37</v>
      </c>
      <c r="C129" s="81">
        <v>40</v>
      </c>
      <c r="D129" s="79"/>
      <c r="E129" s="81">
        <v>1</v>
      </c>
      <c r="F129" s="81">
        <f t="shared" si="4"/>
        <v>40</v>
      </c>
      <c r="G129" s="79"/>
      <c r="H129" s="81">
        <v>40</v>
      </c>
      <c r="I129" s="79"/>
      <c r="J129" s="81">
        <v>20</v>
      </c>
      <c r="K129" s="81">
        <f t="shared" si="7"/>
        <v>800</v>
      </c>
      <c r="L129" s="79"/>
    </row>
    <row r="130" spans="1:12">
      <c r="A130" s="131" t="s">
        <v>42</v>
      </c>
      <c r="B130" s="81" t="s">
        <v>13</v>
      </c>
      <c r="C130" s="81">
        <v>950</v>
      </c>
      <c r="D130" s="79"/>
      <c r="E130" s="81">
        <v>3</v>
      </c>
      <c r="F130" s="81">
        <f t="shared" si="4"/>
        <v>2850</v>
      </c>
      <c r="G130" s="79"/>
      <c r="H130" s="81"/>
      <c r="I130" s="79"/>
      <c r="J130" s="81"/>
      <c r="K130" s="81"/>
      <c r="L130" s="79"/>
    </row>
    <row r="131" spans="1:12">
      <c r="A131" s="131"/>
      <c r="B131" s="81" t="s">
        <v>14</v>
      </c>
      <c r="C131" s="81">
        <v>600</v>
      </c>
      <c r="D131" s="79"/>
      <c r="E131" s="81">
        <v>3</v>
      </c>
      <c r="F131" s="81">
        <f t="shared" si="4"/>
        <v>1800</v>
      </c>
      <c r="G131" s="79"/>
      <c r="H131" s="81"/>
      <c r="I131" s="79"/>
      <c r="J131" s="81"/>
      <c r="K131" s="81"/>
      <c r="L131" s="79"/>
    </row>
    <row r="132" spans="1:12">
      <c r="A132" s="131"/>
      <c r="B132" s="81" t="s">
        <v>15</v>
      </c>
      <c r="C132" s="81">
        <v>300</v>
      </c>
      <c r="D132" s="79"/>
      <c r="E132" s="81">
        <v>3</v>
      </c>
      <c r="F132" s="81">
        <f t="shared" si="4"/>
        <v>900</v>
      </c>
      <c r="G132" s="79"/>
      <c r="H132" s="81"/>
      <c r="I132" s="79"/>
      <c r="J132" s="81"/>
      <c r="K132" s="81"/>
      <c r="L132" s="79"/>
    </row>
    <row r="133" spans="1:12">
      <c r="A133" s="131"/>
      <c r="B133" s="81" t="s">
        <v>16</v>
      </c>
      <c r="C133" s="81">
        <v>1800</v>
      </c>
      <c r="D133" s="79"/>
      <c r="E133" s="81">
        <v>3</v>
      </c>
      <c r="F133" s="81">
        <f t="shared" ref="F133:F157" si="8">C133*E133</f>
        <v>5400</v>
      </c>
      <c r="G133" s="79"/>
      <c r="H133" s="81"/>
      <c r="I133" s="79"/>
      <c r="J133" s="81"/>
      <c r="K133" s="81"/>
      <c r="L133" s="79"/>
    </row>
    <row r="134" spans="1:12">
      <c r="A134" s="131"/>
      <c r="B134" s="81" t="s">
        <v>17</v>
      </c>
      <c r="C134" s="81">
        <v>50</v>
      </c>
      <c r="D134" s="79"/>
      <c r="E134" s="81">
        <v>2</v>
      </c>
      <c r="F134" s="81">
        <f t="shared" si="8"/>
        <v>100</v>
      </c>
      <c r="G134" s="79"/>
      <c r="H134" s="81"/>
      <c r="I134" s="79"/>
      <c r="J134" s="81"/>
      <c r="K134" s="81"/>
      <c r="L134" s="79"/>
    </row>
    <row r="135" spans="1:12">
      <c r="A135" s="131"/>
      <c r="B135" s="81" t="s">
        <v>18</v>
      </c>
      <c r="C135" s="81">
        <v>600</v>
      </c>
      <c r="D135" s="79"/>
      <c r="E135" s="81">
        <v>4</v>
      </c>
      <c r="F135" s="81">
        <f t="shared" si="8"/>
        <v>2400</v>
      </c>
      <c r="G135" s="79"/>
      <c r="H135" s="81"/>
      <c r="I135" s="79"/>
      <c r="J135" s="81"/>
      <c r="K135" s="81"/>
      <c r="L135" s="79"/>
    </row>
    <row r="136" spans="1:12">
      <c r="A136" s="131"/>
      <c r="B136" s="81" t="s">
        <v>19</v>
      </c>
      <c r="C136" s="81">
        <v>700</v>
      </c>
      <c r="D136" s="79"/>
      <c r="E136" s="81">
        <v>4</v>
      </c>
      <c r="F136" s="81">
        <f t="shared" si="8"/>
        <v>2800</v>
      </c>
      <c r="G136" s="79"/>
      <c r="H136" s="81"/>
      <c r="I136" s="79"/>
      <c r="J136" s="81"/>
      <c r="K136" s="81"/>
      <c r="L136" s="79"/>
    </row>
    <row r="137" spans="1:12">
      <c r="A137" s="131"/>
      <c r="B137" s="81" t="s">
        <v>20</v>
      </c>
      <c r="C137" s="81">
        <v>700</v>
      </c>
      <c r="D137" s="79"/>
      <c r="E137" s="81">
        <v>4</v>
      </c>
      <c r="F137" s="81">
        <f t="shared" si="8"/>
        <v>2800</v>
      </c>
      <c r="G137" s="79"/>
      <c r="H137" s="81"/>
      <c r="I137" s="79"/>
      <c r="J137" s="81"/>
      <c r="K137" s="81"/>
      <c r="L137" s="79"/>
    </row>
    <row r="138" spans="1:12">
      <c r="A138" s="131"/>
      <c r="B138" s="81" t="s">
        <v>21</v>
      </c>
      <c r="C138" s="81">
        <v>20</v>
      </c>
      <c r="D138" s="79"/>
      <c r="E138" s="81">
        <v>2</v>
      </c>
      <c r="F138" s="81">
        <f t="shared" si="8"/>
        <v>40</v>
      </c>
      <c r="G138" s="79"/>
      <c r="H138" s="81"/>
      <c r="I138" s="79"/>
      <c r="J138" s="81"/>
      <c r="K138" s="81"/>
      <c r="L138" s="79"/>
    </row>
    <row r="139" spans="1:12">
      <c r="A139" s="131"/>
      <c r="B139" s="81" t="s">
        <v>22</v>
      </c>
      <c r="C139" s="81">
        <v>7</v>
      </c>
      <c r="D139" s="79"/>
      <c r="E139" s="81">
        <v>2</v>
      </c>
      <c r="F139" s="81">
        <f t="shared" si="8"/>
        <v>14</v>
      </c>
      <c r="G139" s="79"/>
      <c r="H139" s="81"/>
      <c r="I139" s="79"/>
      <c r="J139" s="81"/>
      <c r="K139" s="81"/>
      <c r="L139" s="79"/>
    </row>
    <row r="140" spans="1:12">
      <c r="A140" s="131"/>
      <c r="B140" s="81" t="s">
        <v>23</v>
      </c>
      <c r="C140" s="81">
        <v>50</v>
      </c>
      <c r="D140" s="79"/>
      <c r="E140" s="81">
        <v>2</v>
      </c>
      <c r="F140" s="81">
        <f t="shared" si="8"/>
        <v>100</v>
      </c>
      <c r="G140" s="79"/>
      <c r="H140" s="81"/>
      <c r="I140" s="79"/>
      <c r="J140" s="81"/>
      <c r="K140" s="81"/>
      <c r="L140" s="79"/>
    </row>
    <row r="141" spans="1:12">
      <c r="A141" s="131"/>
      <c r="B141" s="81" t="s">
        <v>24</v>
      </c>
      <c r="C141" s="81">
        <v>350</v>
      </c>
      <c r="D141" s="79"/>
      <c r="E141" s="81">
        <v>2</v>
      </c>
      <c r="F141" s="81">
        <f t="shared" si="8"/>
        <v>700</v>
      </c>
      <c r="G141" s="79"/>
      <c r="H141" s="81"/>
      <c r="I141" s="79"/>
      <c r="J141" s="81"/>
      <c r="K141" s="81"/>
      <c r="L141" s="79"/>
    </row>
    <row r="142" spans="1:12">
      <c r="A142" s="131"/>
      <c r="B142" s="81" t="s">
        <v>25</v>
      </c>
      <c r="C142" s="81">
        <v>80</v>
      </c>
      <c r="D142" s="79"/>
      <c r="E142" s="81">
        <v>2</v>
      </c>
      <c r="F142" s="81">
        <f t="shared" si="8"/>
        <v>160</v>
      </c>
      <c r="G142" s="79"/>
      <c r="H142" s="81"/>
      <c r="I142" s="79"/>
      <c r="J142" s="81"/>
      <c r="K142" s="81"/>
      <c r="L142" s="79"/>
    </row>
    <row r="143" spans="1:12">
      <c r="A143" s="131"/>
      <c r="B143" s="81" t="s">
        <v>26</v>
      </c>
      <c r="C143" s="81">
        <v>300</v>
      </c>
      <c r="D143" s="79"/>
      <c r="E143" s="81">
        <v>5</v>
      </c>
      <c r="F143" s="81">
        <f t="shared" si="8"/>
        <v>1500</v>
      </c>
      <c r="G143" s="79"/>
      <c r="H143" s="81">
        <v>110</v>
      </c>
      <c r="I143" s="79"/>
      <c r="J143" s="81">
        <v>2</v>
      </c>
      <c r="K143" s="81">
        <f>H143*J143</f>
        <v>220</v>
      </c>
      <c r="L143" s="79"/>
    </row>
    <row r="144" spans="1:12">
      <c r="A144" s="131"/>
      <c r="B144" s="81" t="s">
        <v>27</v>
      </c>
      <c r="C144" s="81">
        <v>50</v>
      </c>
      <c r="D144" s="79"/>
      <c r="E144" s="81">
        <v>2</v>
      </c>
      <c r="F144" s="81">
        <f t="shared" si="8"/>
        <v>100</v>
      </c>
      <c r="G144" s="79"/>
      <c r="H144" s="81"/>
      <c r="I144" s="79"/>
      <c r="J144" s="81"/>
      <c r="K144" s="81"/>
      <c r="L144" s="79"/>
    </row>
    <row r="145" spans="1:12">
      <c r="A145" s="131"/>
      <c r="B145" s="81" t="s">
        <v>28</v>
      </c>
      <c r="C145" s="81">
        <v>260</v>
      </c>
      <c r="D145" s="79"/>
      <c r="E145" s="81">
        <v>2</v>
      </c>
      <c r="F145" s="81">
        <f t="shared" si="8"/>
        <v>520</v>
      </c>
      <c r="G145" s="79"/>
      <c r="H145" s="81">
        <v>120</v>
      </c>
      <c r="I145" s="79"/>
      <c r="J145" s="81">
        <v>2</v>
      </c>
      <c r="K145" s="81">
        <f>H145*J145</f>
        <v>240</v>
      </c>
      <c r="L145" s="79"/>
    </row>
    <row r="146" spans="1:12">
      <c r="A146" s="131"/>
      <c r="B146" s="81" t="s">
        <v>29</v>
      </c>
      <c r="C146" s="81">
        <v>100</v>
      </c>
      <c r="D146" s="79"/>
      <c r="E146" s="81">
        <v>2</v>
      </c>
      <c r="F146" s="81">
        <f t="shared" si="8"/>
        <v>200</v>
      </c>
      <c r="G146" s="79"/>
      <c r="H146" s="81"/>
      <c r="I146" s="79"/>
      <c r="J146" s="81"/>
      <c r="K146" s="81"/>
      <c r="L146" s="79"/>
    </row>
    <row r="147" spans="1:12">
      <c r="A147" s="131"/>
      <c r="B147" s="81" t="s">
        <v>30</v>
      </c>
      <c r="C147" s="81">
        <v>40</v>
      </c>
      <c r="D147" s="79"/>
      <c r="E147" s="81">
        <v>2</v>
      </c>
      <c r="F147" s="81">
        <f t="shared" si="8"/>
        <v>80</v>
      </c>
      <c r="G147" s="79"/>
      <c r="H147" s="81"/>
      <c r="I147" s="79"/>
      <c r="J147" s="81"/>
      <c r="K147" s="81"/>
      <c r="L147" s="79"/>
    </row>
    <row r="148" spans="1:12">
      <c r="A148" s="131"/>
      <c r="B148" s="81" t="s">
        <v>31</v>
      </c>
      <c r="C148" s="81">
        <v>7</v>
      </c>
      <c r="D148" s="79"/>
      <c r="E148" s="81">
        <v>2</v>
      </c>
      <c r="F148" s="81">
        <f t="shared" si="8"/>
        <v>14</v>
      </c>
      <c r="G148" s="79"/>
      <c r="H148" s="81"/>
      <c r="I148" s="79"/>
      <c r="J148" s="81"/>
      <c r="K148" s="81"/>
      <c r="L148" s="79"/>
    </row>
    <row r="149" spans="1:12">
      <c r="A149" s="131"/>
      <c r="B149" s="81" t="s">
        <v>32</v>
      </c>
      <c r="C149" s="81">
        <v>100</v>
      </c>
      <c r="D149" s="79"/>
      <c r="E149" s="81">
        <v>2</v>
      </c>
      <c r="F149" s="81">
        <f t="shared" si="8"/>
        <v>200</v>
      </c>
      <c r="G149" s="79"/>
      <c r="H149" s="81"/>
      <c r="I149" s="79"/>
      <c r="J149" s="81"/>
      <c r="K149" s="81"/>
      <c r="L149" s="79"/>
    </row>
    <row r="150" spans="1:12">
      <c r="A150" s="131"/>
      <c r="B150" s="81" t="s">
        <v>33</v>
      </c>
      <c r="C150" s="81">
        <v>100</v>
      </c>
      <c r="D150" s="79"/>
      <c r="E150" s="81">
        <v>2</v>
      </c>
      <c r="F150" s="81">
        <f t="shared" si="8"/>
        <v>200</v>
      </c>
      <c r="G150" s="79"/>
      <c r="H150" s="81"/>
      <c r="I150" s="79"/>
      <c r="J150" s="81"/>
      <c r="K150" s="81"/>
      <c r="L150" s="79"/>
    </row>
    <row r="151" spans="1:12">
      <c r="A151" s="131"/>
      <c r="B151" s="81" t="s">
        <v>34</v>
      </c>
      <c r="C151" s="81">
        <v>100</v>
      </c>
      <c r="D151" s="79"/>
      <c r="E151" s="81">
        <v>2</v>
      </c>
      <c r="F151" s="81">
        <f t="shared" si="8"/>
        <v>200</v>
      </c>
      <c r="G151" s="79"/>
      <c r="H151" s="81"/>
      <c r="I151" s="79"/>
      <c r="J151" s="81"/>
      <c r="K151" s="81"/>
      <c r="L151" s="79"/>
    </row>
    <row r="152" spans="1:12">
      <c r="A152" s="131"/>
      <c r="B152" s="81" t="s">
        <v>35</v>
      </c>
      <c r="C152" s="81">
        <v>180</v>
      </c>
      <c r="D152" s="79"/>
      <c r="E152" s="81">
        <v>1</v>
      </c>
      <c r="F152" s="81">
        <f t="shared" si="8"/>
        <v>180</v>
      </c>
      <c r="G152" s="79"/>
      <c r="H152" s="81">
        <v>150</v>
      </c>
      <c r="I152" s="79"/>
      <c r="J152" s="81">
        <v>30</v>
      </c>
      <c r="K152" s="81">
        <f t="shared" ref="K152:K154" si="9">H152*J152</f>
        <v>4500</v>
      </c>
      <c r="L152" s="79"/>
    </row>
    <row r="153" spans="1:12">
      <c r="A153" s="131"/>
      <c r="B153" s="81" t="s">
        <v>36</v>
      </c>
      <c r="C153" s="81">
        <v>180</v>
      </c>
      <c r="D153" s="79"/>
      <c r="E153" s="81">
        <v>1</v>
      </c>
      <c r="F153" s="81">
        <f t="shared" si="8"/>
        <v>180</v>
      </c>
      <c r="G153" s="79"/>
      <c r="H153" s="81">
        <v>150</v>
      </c>
      <c r="I153" s="79"/>
      <c r="J153" s="81">
        <v>30</v>
      </c>
      <c r="K153" s="81">
        <f t="shared" si="9"/>
        <v>4500</v>
      </c>
      <c r="L153" s="79"/>
    </row>
    <row r="154" spans="1:12">
      <c r="A154" s="131"/>
      <c r="B154" s="81" t="s">
        <v>37</v>
      </c>
      <c r="C154" s="81">
        <v>40</v>
      </c>
      <c r="D154" s="79"/>
      <c r="E154" s="81">
        <v>1</v>
      </c>
      <c r="F154" s="81">
        <f t="shared" si="8"/>
        <v>40</v>
      </c>
      <c r="G154" s="79"/>
      <c r="H154" s="81">
        <v>40</v>
      </c>
      <c r="I154" s="79"/>
      <c r="J154" s="81">
        <v>30</v>
      </c>
      <c r="K154" s="81">
        <f t="shared" si="9"/>
        <v>1200</v>
      </c>
      <c r="L154" s="79"/>
    </row>
    <row r="155" spans="1:12">
      <c r="A155" s="131" t="s">
        <v>43</v>
      </c>
      <c r="B155" s="81" t="s">
        <v>13</v>
      </c>
      <c r="C155" s="81">
        <v>600</v>
      </c>
      <c r="D155" s="79"/>
      <c r="E155" s="81">
        <v>3</v>
      </c>
      <c r="F155" s="81">
        <f t="shared" si="8"/>
        <v>1800</v>
      </c>
      <c r="G155" s="79"/>
      <c r="H155" s="81"/>
      <c r="I155" s="79"/>
      <c r="J155" s="81"/>
      <c r="K155" s="81"/>
      <c r="L155" s="79"/>
    </row>
    <row r="156" spans="1:12">
      <c r="A156" s="131"/>
      <c r="B156" s="81" t="s">
        <v>14</v>
      </c>
      <c r="C156" s="81">
        <v>50</v>
      </c>
      <c r="D156" s="79"/>
      <c r="E156" s="81">
        <v>3</v>
      </c>
      <c r="F156" s="81">
        <f t="shared" si="8"/>
        <v>150</v>
      </c>
      <c r="G156" s="79"/>
      <c r="H156" s="81"/>
      <c r="I156" s="79"/>
      <c r="J156" s="81"/>
      <c r="K156" s="81"/>
      <c r="L156" s="79"/>
    </row>
    <row r="157" spans="1:12">
      <c r="A157" s="131"/>
      <c r="B157" s="81" t="s">
        <v>15</v>
      </c>
      <c r="C157" s="81">
        <v>300</v>
      </c>
      <c r="D157" s="79"/>
      <c r="E157" s="81">
        <v>3</v>
      </c>
      <c r="F157" s="81">
        <f t="shared" si="8"/>
        <v>900</v>
      </c>
      <c r="G157" s="79"/>
      <c r="H157" s="81"/>
      <c r="I157" s="79"/>
      <c r="J157" s="81"/>
      <c r="K157" s="81"/>
      <c r="L157" s="79"/>
    </row>
    <row r="158" spans="1:12">
      <c r="A158" s="131"/>
      <c r="B158" s="81" t="s">
        <v>16</v>
      </c>
      <c r="C158" s="81">
        <v>1000</v>
      </c>
      <c r="D158" s="79"/>
      <c r="E158" s="81">
        <v>3</v>
      </c>
      <c r="F158" s="81">
        <v>3000</v>
      </c>
      <c r="G158" s="79"/>
      <c r="H158" s="81"/>
      <c r="I158" s="79"/>
      <c r="J158" s="81"/>
      <c r="K158" s="81"/>
      <c r="L158" s="79"/>
    </row>
    <row r="159" spans="1:12">
      <c r="A159" s="131"/>
      <c r="B159" s="81" t="s">
        <v>17</v>
      </c>
      <c r="C159" s="81">
        <v>50</v>
      </c>
      <c r="D159" s="79"/>
      <c r="E159" s="81">
        <v>4</v>
      </c>
      <c r="F159" s="81">
        <f t="shared" ref="F159:F222" si="10">C159*E159</f>
        <v>200</v>
      </c>
      <c r="G159" s="79"/>
      <c r="H159" s="81"/>
      <c r="I159" s="79"/>
      <c r="J159" s="81"/>
      <c r="K159" s="81"/>
      <c r="L159" s="79"/>
    </row>
    <row r="160" spans="1:12">
      <c r="A160" s="131"/>
      <c r="B160" s="81" t="s">
        <v>18</v>
      </c>
      <c r="C160" s="81">
        <v>600</v>
      </c>
      <c r="D160" s="79"/>
      <c r="E160" s="81">
        <v>4</v>
      </c>
      <c r="F160" s="81">
        <f t="shared" si="10"/>
        <v>2400</v>
      </c>
      <c r="G160" s="79"/>
      <c r="H160" s="81"/>
      <c r="I160" s="79"/>
      <c r="J160" s="81"/>
      <c r="K160" s="81"/>
      <c r="L160" s="79"/>
    </row>
    <row r="161" spans="1:12">
      <c r="A161" s="131"/>
      <c r="B161" s="81" t="s">
        <v>19</v>
      </c>
      <c r="C161" s="81">
        <v>700</v>
      </c>
      <c r="D161" s="79"/>
      <c r="E161" s="81">
        <v>4</v>
      </c>
      <c r="F161" s="81">
        <f t="shared" si="10"/>
        <v>2800</v>
      </c>
      <c r="G161" s="79"/>
      <c r="H161" s="81"/>
      <c r="I161" s="79"/>
      <c r="J161" s="81"/>
      <c r="K161" s="81"/>
      <c r="L161" s="79"/>
    </row>
    <row r="162" spans="1:12">
      <c r="A162" s="131"/>
      <c r="B162" s="81" t="s">
        <v>20</v>
      </c>
      <c r="C162" s="81">
        <v>700</v>
      </c>
      <c r="D162" s="79"/>
      <c r="E162" s="81">
        <v>2</v>
      </c>
      <c r="F162" s="81">
        <f t="shared" si="10"/>
        <v>1400</v>
      </c>
      <c r="G162" s="79"/>
      <c r="H162" s="81"/>
      <c r="I162" s="79"/>
      <c r="J162" s="81"/>
      <c r="K162" s="81"/>
      <c r="L162" s="79"/>
    </row>
    <row r="163" spans="1:12">
      <c r="A163" s="131"/>
      <c r="B163" s="81" t="s">
        <v>21</v>
      </c>
      <c r="C163" s="81">
        <v>20</v>
      </c>
      <c r="D163" s="79"/>
      <c r="E163" s="81">
        <v>2</v>
      </c>
      <c r="F163" s="81">
        <f t="shared" si="10"/>
        <v>40</v>
      </c>
      <c r="G163" s="79"/>
      <c r="H163" s="81"/>
      <c r="I163" s="79"/>
      <c r="J163" s="81"/>
      <c r="K163" s="81"/>
      <c r="L163" s="79"/>
    </row>
    <row r="164" spans="1:12">
      <c r="A164" s="131"/>
      <c r="B164" s="81" t="s">
        <v>22</v>
      </c>
      <c r="C164" s="81">
        <v>7</v>
      </c>
      <c r="D164" s="79"/>
      <c r="E164" s="81">
        <v>2</v>
      </c>
      <c r="F164" s="81">
        <f t="shared" si="10"/>
        <v>14</v>
      </c>
      <c r="G164" s="79"/>
      <c r="H164" s="81"/>
      <c r="I164" s="79"/>
      <c r="J164" s="81"/>
      <c r="K164" s="81"/>
      <c r="L164" s="79"/>
    </row>
    <row r="165" spans="1:12">
      <c r="A165" s="131"/>
      <c r="B165" s="81" t="s">
        <v>23</v>
      </c>
      <c r="C165" s="81">
        <v>50</v>
      </c>
      <c r="D165" s="79"/>
      <c r="E165" s="81">
        <v>2</v>
      </c>
      <c r="F165" s="81">
        <f t="shared" si="10"/>
        <v>100</v>
      </c>
      <c r="G165" s="79"/>
      <c r="H165" s="81"/>
      <c r="I165" s="79"/>
      <c r="J165" s="81"/>
      <c r="K165" s="81"/>
      <c r="L165" s="79"/>
    </row>
    <row r="166" spans="1:12">
      <c r="A166" s="131"/>
      <c r="B166" s="81" t="s">
        <v>24</v>
      </c>
      <c r="C166" s="81">
        <v>450</v>
      </c>
      <c r="D166" s="79"/>
      <c r="E166" s="81">
        <v>2</v>
      </c>
      <c r="F166" s="81">
        <f t="shared" si="10"/>
        <v>900</v>
      </c>
      <c r="G166" s="79"/>
      <c r="H166" s="81"/>
      <c r="I166" s="79"/>
      <c r="J166" s="81"/>
      <c r="K166" s="81"/>
      <c r="L166" s="79"/>
    </row>
    <row r="167" spans="1:12">
      <c r="A167" s="131"/>
      <c r="B167" s="81" t="s">
        <v>25</v>
      </c>
      <c r="C167" s="81">
        <v>80</v>
      </c>
      <c r="D167" s="79"/>
      <c r="E167" s="81">
        <v>2</v>
      </c>
      <c r="F167" s="81">
        <f t="shared" si="10"/>
        <v>160</v>
      </c>
      <c r="G167" s="79"/>
      <c r="H167" s="81"/>
      <c r="I167" s="79"/>
      <c r="J167" s="81"/>
      <c r="K167" s="81"/>
      <c r="L167" s="79"/>
    </row>
    <row r="168" spans="1:12">
      <c r="A168" s="131"/>
      <c r="B168" s="81" t="s">
        <v>26</v>
      </c>
      <c r="C168" s="81">
        <v>300</v>
      </c>
      <c r="D168" s="79"/>
      <c r="E168" s="81">
        <v>5</v>
      </c>
      <c r="F168" s="81">
        <f t="shared" si="10"/>
        <v>1500</v>
      </c>
      <c r="G168" s="79"/>
      <c r="H168" s="81">
        <v>110</v>
      </c>
      <c r="I168" s="79"/>
      <c r="J168" s="81">
        <v>2</v>
      </c>
      <c r="K168" s="81">
        <f>H168*J168</f>
        <v>220</v>
      </c>
      <c r="L168" s="79"/>
    </row>
    <row r="169" spans="1:12">
      <c r="A169" s="131"/>
      <c r="B169" s="81" t="s">
        <v>27</v>
      </c>
      <c r="C169" s="81">
        <v>50</v>
      </c>
      <c r="D169" s="79"/>
      <c r="E169" s="81">
        <v>2</v>
      </c>
      <c r="F169" s="81">
        <f t="shared" si="10"/>
        <v>100</v>
      </c>
      <c r="G169" s="79"/>
      <c r="H169" s="81"/>
      <c r="I169" s="79"/>
      <c r="J169" s="81"/>
      <c r="K169" s="81"/>
      <c r="L169" s="79"/>
    </row>
    <row r="170" spans="1:12">
      <c r="A170" s="131"/>
      <c r="B170" s="81" t="s">
        <v>28</v>
      </c>
      <c r="C170" s="81">
        <v>260</v>
      </c>
      <c r="D170" s="79"/>
      <c r="E170" s="81">
        <v>2</v>
      </c>
      <c r="F170" s="81">
        <f t="shared" si="10"/>
        <v>520</v>
      </c>
      <c r="G170" s="79"/>
      <c r="H170" s="81">
        <v>120</v>
      </c>
      <c r="I170" s="79"/>
      <c r="J170" s="81">
        <v>2</v>
      </c>
      <c r="K170" s="81">
        <f>H170*J170</f>
        <v>240</v>
      </c>
      <c r="L170" s="79"/>
    </row>
    <row r="171" spans="1:12">
      <c r="A171" s="131"/>
      <c r="B171" s="81" t="s">
        <v>29</v>
      </c>
      <c r="C171" s="81">
        <v>100</v>
      </c>
      <c r="D171" s="79"/>
      <c r="E171" s="81">
        <v>2</v>
      </c>
      <c r="F171" s="81">
        <f t="shared" si="10"/>
        <v>200</v>
      </c>
      <c r="G171" s="79"/>
      <c r="H171" s="81"/>
      <c r="I171" s="79"/>
      <c r="J171" s="81"/>
      <c r="K171" s="81"/>
      <c r="L171" s="79"/>
    </row>
    <row r="172" spans="1:12">
      <c r="A172" s="131"/>
      <c r="B172" s="81" t="s">
        <v>30</v>
      </c>
      <c r="C172" s="81">
        <v>40</v>
      </c>
      <c r="D172" s="79"/>
      <c r="E172" s="81">
        <v>2</v>
      </c>
      <c r="F172" s="81">
        <f t="shared" si="10"/>
        <v>80</v>
      </c>
      <c r="G172" s="79"/>
      <c r="H172" s="81"/>
      <c r="I172" s="79"/>
      <c r="J172" s="81"/>
      <c r="K172" s="81"/>
      <c r="L172" s="79"/>
    </row>
    <row r="173" spans="1:12">
      <c r="A173" s="131"/>
      <c r="B173" s="81" t="s">
        <v>31</v>
      </c>
      <c r="C173" s="81">
        <v>7</v>
      </c>
      <c r="D173" s="79"/>
      <c r="E173" s="81">
        <v>2</v>
      </c>
      <c r="F173" s="81">
        <f t="shared" si="10"/>
        <v>14</v>
      </c>
      <c r="G173" s="79"/>
      <c r="H173" s="81"/>
      <c r="I173" s="79"/>
      <c r="J173" s="81"/>
      <c r="K173" s="81"/>
      <c r="L173" s="79"/>
    </row>
    <row r="174" spans="1:12">
      <c r="A174" s="131"/>
      <c r="B174" s="81" t="s">
        <v>32</v>
      </c>
      <c r="C174" s="81">
        <v>100</v>
      </c>
      <c r="D174" s="79"/>
      <c r="E174" s="81">
        <v>2</v>
      </c>
      <c r="F174" s="81">
        <f t="shared" si="10"/>
        <v>200</v>
      </c>
      <c r="G174" s="79"/>
      <c r="H174" s="81"/>
      <c r="I174" s="79"/>
      <c r="J174" s="81"/>
      <c r="K174" s="81"/>
      <c r="L174" s="79"/>
    </row>
    <row r="175" spans="1:12">
      <c r="A175" s="131"/>
      <c r="B175" s="81" t="s">
        <v>33</v>
      </c>
      <c r="C175" s="81">
        <v>100</v>
      </c>
      <c r="D175" s="79"/>
      <c r="E175" s="81">
        <v>2</v>
      </c>
      <c r="F175" s="81">
        <f t="shared" si="10"/>
        <v>200</v>
      </c>
      <c r="G175" s="79"/>
      <c r="H175" s="81"/>
      <c r="I175" s="79"/>
      <c r="J175" s="81"/>
      <c r="K175" s="81"/>
      <c r="L175" s="79"/>
    </row>
    <row r="176" spans="1:12">
      <c r="A176" s="131"/>
      <c r="B176" s="81" t="s">
        <v>34</v>
      </c>
      <c r="C176" s="81">
        <v>100</v>
      </c>
      <c r="D176" s="79"/>
      <c r="E176" s="81">
        <v>2</v>
      </c>
      <c r="F176" s="81">
        <f t="shared" si="10"/>
        <v>200</v>
      </c>
      <c r="G176" s="79"/>
      <c r="H176" s="81"/>
      <c r="I176" s="79"/>
      <c r="J176" s="81"/>
      <c r="K176" s="81"/>
      <c r="L176" s="79"/>
    </row>
    <row r="177" spans="1:12">
      <c r="A177" s="131"/>
      <c r="B177" s="81" t="s">
        <v>35</v>
      </c>
      <c r="C177" s="81">
        <v>180</v>
      </c>
      <c r="D177" s="79"/>
      <c r="E177" s="81">
        <v>1</v>
      </c>
      <c r="F177" s="81">
        <f t="shared" si="10"/>
        <v>180</v>
      </c>
      <c r="G177" s="79"/>
      <c r="H177" s="81">
        <v>150</v>
      </c>
      <c r="I177" s="79"/>
      <c r="J177" s="81">
        <v>30</v>
      </c>
      <c r="K177" s="81">
        <f t="shared" ref="K177:K179" si="11">H177*J177</f>
        <v>4500</v>
      </c>
      <c r="L177" s="79"/>
    </row>
    <row r="178" spans="1:12">
      <c r="A178" s="131"/>
      <c r="B178" s="81" t="s">
        <v>36</v>
      </c>
      <c r="C178" s="81">
        <v>180</v>
      </c>
      <c r="D178" s="79"/>
      <c r="E178" s="81">
        <v>1</v>
      </c>
      <c r="F178" s="81">
        <f t="shared" si="10"/>
        <v>180</v>
      </c>
      <c r="G178" s="79"/>
      <c r="H178" s="81">
        <v>150</v>
      </c>
      <c r="I178" s="79"/>
      <c r="J178" s="81">
        <v>30</v>
      </c>
      <c r="K178" s="81">
        <f t="shared" si="11"/>
        <v>4500</v>
      </c>
      <c r="L178" s="79"/>
    </row>
    <row r="179" spans="1:12">
      <c r="A179" s="131"/>
      <c r="B179" s="81" t="s">
        <v>37</v>
      </c>
      <c r="C179" s="81">
        <v>40</v>
      </c>
      <c r="D179" s="79"/>
      <c r="E179" s="81">
        <v>1</v>
      </c>
      <c r="F179" s="81">
        <f t="shared" si="10"/>
        <v>40</v>
      </c>
      <c r="G179" s="79"/>
      <c r="H179" s="81">
        <v>40</v>
      </c>
      <c r="I179" s="79"/>
      <c r="J179" s="81">
        <v>20</v>
      </c>
      <c r="K179" s="81">
        <f t="shared" si="11"/>
        <v>800</v>
      </c>
      <c r="L179" s="79"/>
    </row>
    <row r="180" spans="1:12">
      <c r="A180" s="131" t="s">
        <v>44</v>
      </c>
      <c r="B180" s="81" t="s">
        <v>13</v>
      </c>
      <c r="C180" s="81">
        <v>950</v>
      </c>
      <c r="D180" s="79"/>
      <c r="E180" s="81">
        <v>3</v>
      </c>
      <c r="F180" s="81">
        <f t="shared" si="10"/>
        <v>2850</v>
      </c>
      <c r="G180" s="79"/>
      <c r="H180" s="81"/>
      <c r="I180" s="79"/>
      <c r="J180" s="81"/>
      <c r="K180" s="81"/>
      <c r="L180" s="79"/>
    </row>
    <row r="181" spans="1:12">
      <c r="A181" s="131"/>
      <c r="B181" s="81" t="s">
        <v>14</v>
      </c>
      <c r="C181" s="81">
        <v>50</v>
      </c>
      <c r="D181" s="79"/>
      <c r="E181" s="81">
        <v>3</v>
      </c>
      <c r="F181" s="81">
        <f t="shared" si="10"/>
        <v>150</v>
      </c>
      <c r="G181" s="79"/>
      <c r="H181" s="81"/>
      <c r="I181" s="79"/>
      <c r="J181" s="81"/>
      <c r="K181" s="81"/>
      <c r="L181" s="79"/>
    </row>
    <row r="182" spans="1:12">
      <c r="A182" s="131"/>
      <c r="B182" s="81" t="s">
        <v>15</v>
      </c>
      <c r="C182" s="81">
        <v>300</v>
      </c>
      <c r="D182" s="79"/>
      <c r="E182" s="81">
        <v>2</v>
      </c>
      <c r="F182" s="81">
        <f t="shared" si="10"/>
        <v>600</v>
      </c>
      <c r="G182" s="79"/>
      <c r="H182" s="81"/>
      <c r="I182" s="79"/>
      <c r="J182" s="81"/>
      <c r="K182" s="81"/>
      <c r="L182" s="79"/>
    </row>
    <row r="183" spans="1:12">
      <c r="A183" s="131"/>
      <c r="B183" s="81" t="s">
        <v>16</v>
      </c>
      <c r="C183" s="81">
        <v>1500</v>
      </c>
      <c r="D183" s="79"/>
      <c r="E183" s="81">
        <v>3</v>
      </c>
      <c r="F183" s="81">
        <f t="shared" si="10"/>
        <v>4500</v>
      </c>
      <c r="G183" s="79"/>
      <c r="H183" s="81"/>
      <c r="I183" s="79"/>
      <c r="J183" s="81"/>
      <c r="K183" s="81"/>
      <c r="L183" s="79"/>
    </row>
    <row r="184" spans="1:12">
      <c r="A184" s="131"/>
      <c r="B184" s="81" t="s">
        <v>17</v>
      </c>
      <c r="C184" s="81">
        <v>50</v>
      </c>
      <c r="D184" s="79"/>
      <c r="E184" s="81">
        <v>2</v>
      </c>
      <c r="F184" s="81">
        <f t="shared" si="10"/>
        <v>100</v>
      </c>
      <c r="G184" s="79"/>
      <c r="H184" s="81"/>
      <c r="I184" s="79"/>
      <c r="J184" s="81"/>
      <c r="K184" s="81"/>
      <c r="L184" s="79"/>
    </row>
    <row r="185" spans="1:12">
      <c r="A185" s="131"/>
      <c r="B185" s="81" t="s">
        <v>18</v>
      </c>
      <c r="C185" s="81">
        <v>600</v>
      </c>
      <c r="D185" s="79"/>
      <c r="E185" s="81">
        <v>4</v>
      </c>
      <c r="F185" s="81">
        <f t="shared" si="10"/>
        <v>2400</v>
      </c>
      <c r="G185" s="79"/>
      <c r="H185" s="81"/>
      <c r="I185" s="79"/>
      <c r="J185" s="81"/>
      <c r="K185" s="81"/>
      <c r="L185" s="79"/>
    </row>
    <row r="186" spans="1:12">
      <c r="A186" s="131"/>
      <c r="B186" s="81" t="s">
        <v>19</v>
      </c>
      <c r="C186" s="81">
        <v>700</v>
      </c>
      <c r="D186" s="79"/>
      <c r="E186" s="81">
        <v>4</v>
      </c>
      <c r="F186" s="81">
        <f t="shared" si="10"/>
        <v>2800</v>
      </c>
      <c r="G186" s="79"/>
      <c r="H186" s="81"/>
      <c r="I186" s="79"/>
      <c r="J186" s="81"/>
      <c r="K186" s="81"/>
      <c r="L186" s="79"/>
    </row>
    <row r="187" spans="1:12">
      <c r="A187" s="131"/>
      <c r="B187" s="81" t="s">
        <v>20</v>
      </c>
      <c r="C187" s="81">
        <v>700</v>
      </c>
      <c r="D187" s="79"/>
      <c r="E187" s="81">
        <v>4</v>
      </c>
      <c r="F187" s="81">
        <f t="shared" si="10"/>
        <v>2800</v>
      </c>
      <c r="G187" s="79"/>
      <c r="H187" s="81"/>
      <c r="I187" s="79"/>
      <c r="J187" s="81"/>
      <c r="K187" s="81"/>
      <c r="L187" s="79"/>
    </row>
    <row r="188" spans="1:12">
      <c r="A188" s="131"/>
      <c r="B188" s="81" t="s">
        <v>21</v>
      </c>
      <c r="C188" s="81">
        <v>20</v>
      </c>
      <c r="D188" s="79"/>
      <c r="E188" s="81">
        <v>2</v>
      </c>
      <c r="F188" s="81">
        <f t="shared" si="10"/>
        <v>40</v>
      </c>
      <c r="G188" s="79"/>
      <c r="H188" s="81"/>
      <c r="I188" s="79"/>
      <c r="J188" s="81"/>
      <c r="K188" s="81"/>
      <c r="L188" s="79"/>
    </row>
    <row r="189" spans="1:12">
      <c r="A189" s="131"/>
      <c r="B189" s="81" t="s">
        <v>22</v>
      </c>
      <c r="C189" s="81">
        <v>7</v>
      </c>
      <c r="D189" s="79"/>
      <c r="E189" s="81">
        <v>2</v>
      </c>
      <c r="F189" s="81">
        <f t="shared" si="10"/>
        <v>14</v>
      </c>
      <c r="G189" s="79"/>
      <c r="H189" s="81"/>
      <c r="I189" s="79"/>
      <c r="J189" s="81"/>
      <c r="K189" s="81"/>
      <c r="L189" s="79"/>
    </row>
    <row r="190" spans="1:12">
      <c r="A190" s="131"/>
      <c r="B190" s="81" t="s">
        <v>23</v>
      </c>
      <c r="C190" s="81">
        <v>50</v>
      </c>
      <c r="D190" s="79"/>
      <c r="E190" s="81">
        <v>2</v>
      </c>
      <c r="F190" s="81">
        <f t="shared" si="10"/>
        <v>100</v>
      </c>
      <c r="G190" s="79"/>
      <c r="H190" s="81"/>
      <c r="I190" s="79"/>
      <c r="J190" s="81"/>
      <c r="K190" s="81"/>
      <c r="L190" s="79"/>
    </row>
    <row r="191" spans="1:12">
      <c r="A191" s="131"/>
      <c r="B191" s="81" t="s">
        <v>24</v>
      </c>
      <c r="C191" s="81">
        <v>450</v>
      </c>
      <c r="D191" s="79"/>
      <c r="E191" s="81">
        <v>2</v>
      </c>
      <c r="F191" s="81">
        <f t="shared" si="10"/>
        <v>900</v>
      </c>
      <c r="G191" s="79"/>
      <c r="H191" s="81"/>
      <c r="I191" s="79"/>
      <c r="J191" s="81"/>
      <c r="K191" s="81"/>
      <c r="L191" s="79"/>
    </row>
    <row r="192" spans="1:12">
      <c r="A192" s="131"/>
      <c r="B192" s="81" t="s">
        <v>25</v>
      </c>
      <c r="C192" s="81">
        <v>80</v>
      </c>
      <c r="D192" s="79"/>
      <c r="E192" s="81">
        <v>2</v>
      </c>
      <c r="F192" s="81">
        <f t="shared" si="10"/>
        <v>160</v>
      </c>
      <c r="G192" s="79"/>
      <c r="H192" s="81"/>
      <c r="I192" s="79"/>
      <c r="J192" s="81"/>
      <c r="K192" s="81"/>
      <c r="L192" s="79"/>
    </row>
    <row r="193" spans="1:12">
      <c r="A193" s="131"/>
      <c r="B193" s="81" t="s">
        <v>26</v>
      </c>
      <c r="C193" s="81">
        <v>300</v>
      </c>
      <c r="D193" s="79"/>
      <c r="E193" s="81">
        <v>5</v>
      </c>
      <c r="F193" s="81">
        <f t="shared" si="10"/>
        <v>1500</v>
      </c>
      <c r="G193" s="79"/>
      <c r="H193" s="81">
        <v>110</v>
      </c>
      <c r="I193" s="79"/>
      <c r="J193" s="81">
        <v>2</v>
      </c>
      <c r="K193" s="81">
        <f>H193*J193</f>
        <v>220</v>
      </c>
      <c r="L193" s="79"/>
    </row>
    <row r="194" spans="1:12">
      <c r="A194" s="131"/>
      <c r="B194" s="81" t="s">
        <v>27</v>
      </c>
      <c r="C194" s="81">
        <v>50</v>
      </c>
      <c r="D194" s="79"/>
      <c r="E194" s="81">
        <v>2</v>
      </c>
      <c r="F194" s="81">
        <f t="shared" si="10"/>
        <v>100</v>
      </c>
      <c r="G194" s="79"/>
      <c r="H194" s="81"/>
      <c r="I194" s="79"/>
      <c r="J194" s="81"/>
      <c r="K194" s="81"/>
      <c r="L194" s="79"/>
    </row>
    <row r="195" spans="1:12">
      <c r="A195" s="131"/>
      <c r="B195" s="81" t="s">
        <v>28</v>
      </c>
      <c r="C195" s="81">
        <v>260</v>
      </c>
      <c r="D195" s="79"/>
      <c r="E195" s="81">
        <v>2</v>
      </c>
      <c r="F195" s="81">
        <f t="shared" si="10"/>
        <v>520</v>
      </c>
      <c r="G195" s="79"/>
      <c r="H195" s="81">
        <v>120</v>
      </c>
      <c r="I195" s="79"/>
      <c r="J195" s="81">
        <v>2</v>
      </c>
      <c r="K195" s="81">
        <f>H195*J195</f>
        <v>240</v>
      </c>
      <c r="L195" s="79"/>
    </row>
    <row r="196" spans="1:12">
      <c r="A196" s="131"/>
      <c r="B196" s="81" t="s">
        <v>29</v>
      </c>
      <c r="C196" s="81">
        <v>100</v>
      </c>
      <c r="D196" s="79"/>
      <c r="E196" s="81">
        <v>2</v>
      </c>
      <c r="F196" s="81">
        <f t="shared" si="10"/>
        <v>200</v>
      </c>
      <c r="G196" s="79"/>
      <c r="H196" s="81"/>
      <c r="I196" s="79"/>
      <c r="J196" s="81"/>
      <c r="K196" s="81"/>
      <c r="L196" s="79"/>
    </row>
    <row r="197" spans="1:12">
      <c r="A197" s="131"/>
      <c r="B197" s="81" t="s">
        <v>30</v>
      </c>
      <c r="C197" s="81">
        <v>40</v>
      </c>
      <c r="D197" s="79"/>
      <c r="E197" s="81">
        <v>2</v>
      </c>
      <c r="F197" s="81">
        <f t="shared" si="10"/>
        <v>80</v>
      </c>
      <c r="G197" s="79"/>
      <c r="H197" s="81"/>
      <c r="I197" s="79"/>
      <c r="J197" s="81"/>
      <c r="K197" s="81"/>
      <c r="L197" s="79"/>
    </row>
    <row r="198" spans="1:12">
      <c r="A198" s="131"/>
      <c r="B198" s="81" t="s">
        <v>31</v>
      </c>
      <c r="C198" s="81">
        <v>7</v>
      </c>
      <c r="D198" s="79"/>
      <c r="E198" s="81">
        <v>2</v>
      </c>
      <c r="F198" s="81">
        <f t="shared" si="10"/>
        <v>14</v>
      </c>
      <c r="G198" s="79"/>
      <c r="H198" s="81"/>
      <c r="I198" s="79"/>
      <c r="J198" s="81"/>
      <c r="K198" s="81"/>
      <c r="L198" s="79"/>
    </row>
    <row r="199" spans="1:12">
      <c r="A199" s="131"/>
      <c r="B199" s="81" t="s">
        <v>32</v>
      </c>
      <c r="C199" s="81">
        <v>300</v>
      </c>
      <c r="D199" s="79"/>
      <c r="E199" s="81">
        <v>2</v>
      </c>
      <c r="F199" s="81">
        <f t="shared" si="10"/>
        <v>600</v>
      </c>
      <c r="G199" s="79"/>
      <c r="H199" s="81"/>
      <c r="I199" s="79"/>
      <c r="J199" s="81"/>
      <c r="K199" s="81"/>
      <c r="L199" s="79"/>
    </row>
    <row r="200" spans="1:12">
      <c r="A200" s="131"/>
      <c r="B200" s="81" t="s">
        <v>33</v>
      </c>
      <c r="C200" s="81">
        <v>300</v>
      </c>
      <c r="D200" s="79"/>
      <c r="E200" s="81">
        <v>2</v>
      </c>
      <c r="F200" s="81">
        <f t="shared" si="10"/>
        <v>600</v>
      </c>
      <c r="G200" s="79"/>
      <c r="H200" s="81"/>
      <c r="I200" s="79"/>
      <c r="J200" s="81"/>
      <c r="K200" s="81"/>
      <c r="L200" s="79"/>
    </row>
    <row r="201" spans="1:12">
      <c r="A201" s="131"/>
      <c r="B201" s="81" t="s">
        <v>34</v>
      </c>
      <c r="C201" s="81">
        <v>300</v>
      </c>
      <c r="D201" s="79"/>
      <c r="E201" s="81">
        <v>2</v>
      </c>
      <c r="F201" s="81">
        <f t="shared" si="10"/>
        <v>600</v>
      </c>
      <c r="G201" s="79"/>
      <c r="H201" s="81"/>
      <c r="I201" s="79"/>
      <c r="J201" s="81"/>
      <c r="K201" s="81"/>
      <c r="L201" s="79"/>
    </row>
    <row r="202" spans="1:12">
      <c r="A202" s="131"/>
      <c r="B202" s="81" t="s">
        <v>35</v>
      </c>
      <c r="C202" s="81">
        <v>180</v>
      </c>
      <c r="D202" s="79"/>
      <c r="E202" s="81">
        <v>1</v>
      </c>
      <c r="F202" s="81">
        <f t="shared" si="10"/>
        <v>180</v>
      </c>
      <c r="G202" s="79"/>
      <c r="H202" s="81">
        <v>150</v>
      </c>
      <c r="I202" s="79"/>
      <c r="J202" s="81">
        <v>20</v>
      </c>
      <c r="K202" s="81">
        <f t="shared" ref="K202:K204" si="12">H202*J202</f>
        <v>3000</v>
      </c>
      <c r="L202" s="79"/>
    </row>
    <row r="203" spans="1:12">
      <c r="A203" s="131"/>
      <c r="B203" s="81" t="s">
        <v>36</v>
      </c>
      <c r="C203" s="81">
        <v>180</v>
      </c>
      <c r="D203" s="79"/>
      <c r="E203" s="81">
        <v>1</v>
      </c>
      <c r="F203" s="81">
        <f t="shared" si="10"/>
        <v>180</v>
      </c>
      <c r="G203" s="79"/>
      <c r="H203" s="81">
        <v>150</v>
      </c>
      <c r="I203" s="79"/>
      <c r="J203" s="81">
        <v>20</v>
      </c>
      <c r="K203" s="81">
        <f t="shared" si="12"/>
        <v>3000</v>
      </c>
      <c r="L203" s="79"/>
    </row>
    <row r="204" spans="1:12">
      <c r="A204" s="131"/>
      <c r="B204" s="81" t="s">
        <v>37</v>
      </c>
      <c r="C204" s="81">
        <v>40</v>
      </c>
      <c r="D204" s="79"/>
      <c r="E204" s="81">
        <v>1</v>
      </c>
      <c r="F204" s="81">
        <f t="shared" si="10"/>
        <v>40</v>
      </c>
      <c r="G204" s="79"/>
      <c r="H204" s="81">
        <v>40</v>
      </c>
      <c r="I204" s="79"/>
      <c r="J204" s="81">
        <v>20</v>
      </c>
      <c r="K204" s="81">
        <f t="shared" si="12"/>
        <v>800</v>
      </c>
      <c r="L204" s="79"/>
    </row>
    <row r="205" spans="1:12">
      <c r="A205" s="131" t="s">
        <v>45</v>
      </c>
      <c r="B205" s="81" t="s">
        <v>13</v>
      </c>
      <c r="C205" s="81">
        <v>4200</v>
      </c>
      <c r="D205" s="79"/>
      <c r="E205" s="81">
        <v>2</v>
      </c>
      <c r="F205" s="81">
        <f t="shared" si="10"/>
        <v>8400</v>
      </c>
      <c r="G205" s="79"/>
      <c r="H205" s="81"/>
      <c r="I205" s="79"/>
      <c r="J205" s="81"/>
      <c r="K205" s="81"/>
      <c r="L205" s="79"/>
    </row>
    <row r="206" spans="1:12">
      <c r="A206" s="131"/>
      <c r="B206" s="81" t="s">
        <v>14</v>
      </c>
      <c r="C206" s="81">
        <v>2000</v>
      </c>
      <c r="D206" s="79"/>
      <c r="E206" s="81">
        <v>2</v>
      </c>
      <c r="F206" s="81">
        <f t="shared" si="10"/>
        <v>4000</v>
      </c>
      <c r="G206" s="79"/>
      <c r="H206" s="81"/>
      <c r="I206" s="79"/>
      <c r="J206" s="81"/>
      <c r="K206" s="81"/>
      <c r="L206" s="79"/>
    </row>
    <row r="207" spans="1:12">
      <c r="A207" s="131"/>
      <c r="B207" s="81" t="s">
        <v>15</v>
      </c>
      <c r="C207" s="81">
        <v>220</v>
      </c>
      <c r="D207" s="79"/>
      <c r="E207" s="81">
        <v>3</v>
      </c>
      <c r="F207" s="81">
        <f t="shared" si="10"/>
        <v>660</v>
      </c>
      <c r="G207" s="79"/>
      <c r="H207" s="81"/>
      <c r="I207" s="79"/>
      <c r="J207" s="81"/>
      <c r="K207" s="81"/>
      <c r="L207" s="79"/>
    </row>
    <row r="208" spans="1:12">
      <c r="A208" s="131"/>
      <c r="B208" s="81" t="s">
        <v>16</v>
      </c>
      <c r="C208" s="81">
        <v>4500</v>
      </c>
      <c r="D208" s="79"/>
      <c r="E208" s="81">
        <v>3</v>
      </c>
      <c r="F208" s="81">
        <f t="shared" si="10"/>
        <v>13500</v>
      </c>
      <c r="G208" s="79"/>
      <c r="H208" s="81"/>
      <c r="I208" s="79"/>
      <c r="J208" s="81"/>
      <c r="K208" s="81"/>
      <c r="L208" s="79"/>
    </row>
    <row r="209" spans="1:12">
      <c r="A209" s="131"/>
      <c r="B209" s="81" t="s">
        <v>17</v>
      </c>
      <c r="C209" s="81">
        <v>50</v>
      </c>
      <c r="D209" s="79"/>
      <c r="E209" s="81">
        <v>2</v>
      </c>
      <c r="F209" s="81">
        <f t="shared" si="10"/>
        <v>100</v>
      </c>
      <c r="G209" s="79"/>
      <c r="H209" s="81"/>
      <c r="I209" s="79"/>
      <c r="J209" s="81"/>
      <c r="K209" s="81"/>
      <c r="L209" s="79"/>
    </row>
    <row r="210" spans="1:12">
      <c r="A210" s="131"/>
      <c r="B210" s="81" t="s">
        <v>18</v>
      </c>
      <c r="C210" s="81">
        <v>600</v>
      </c>
      <c r="D210" s="79"/>
      <c r="E210" s="81">
        <v>4</v>
      </c>
      <c r="F210" s="81">
        <f t="shared" si="10"/>
        <v>2400</v>
      </c>
      <c r="G210" s="79"/>
      <c r="H210" s="81"/>
      <c r="I210" s="79"/>
      <c r="J210" s="81"/>
      <c r="K210" s="81"/>
      <c r="L210" s="79"/>
    </row>
    <row r="211" spans="1:12">
      <c r="A211" s="131"/>
      <c r="B211" s="81" t="s">
        <v>19</v>
      </c>
      <c r="C211" s="81">
        <v>700</v>
      </c>
      <c r="D211" s="79"/>
      <c r="E211" s="81">
        <v>4</v>
      </c>
      <c r="F211" s="81">
        <f t="shared" si="10"/>
        <v>2800</v>
      </c>
      <c r="G211" s="79"/>
      <c r="H211" s="81"/>
      <c r="I211" s="79"/>
      <c r="J211" s="81"/>
      <c r="K211" s="81"/>
      <c r="L211" s="79"/>
    </row>
    <row r="212" spans="1:12">
      <c r="A212" s="131"/>
      <c r="B212" s="81" t="s">
        <v>20</v>
      </c>
      <c r="C212" s="81">
        <v>700</v>
      </c>
      <c r="D212" s="79"/>
      <c r="E212" s="81">
        <v>3</v>
      </c>
      <c r="F212" s="81">
        <f t="shared" si="10"/>
        <v>2100</v>
      </c>
      <c r="G212" s="79"/>
      <c r="H212" s="81"/>
      <c r="I212" s="79"/>
      <c r="J212" s="81"/>
      <c r="K212" s="81"/>
      <c r="L212" s="79"/>
    </row>
    <row r="213" spans="1:12">
      <c r="A213" s="131"/>
      <c r="B213" s="81" t="s">
        <v>21</v>
      </c>
      <c r="C213" s="81">
        <v>20</v>
      </c>
      <c r="D213" s="79"/>
      <c r="E213" s="81">
        <v>1</v>
      </c>
      <c r="F213" s="81">
        <f t="shared" si="10"/>
        <v>20</v>
      </c>
      <c r="G213" s="79"/>
      <c r="H213" s="81"/>
      <c r="I213" s="79"/>
      <c r="J213" s="81"/>
      <c r="K213" s="81"/>
      <c r="L213" s="79"/>
    </row>
    <row r="214" spans="1:12">
      <c r="A214" s="131"/>
      <c r="B214" s="81" t="s">
        <v>22</v>
      </c>
      <c r="C214" s="81">
        <v>7</v>
      </c>
      <c r="D214" s="79"/>
      <c r="E214" s="81">
        <v>2</v>
      </c>
      <c r="F214" s="81">
        <f t="shared" si="10"/>
        <v>14</v>
      </c>
      <c r="G214" s="79"/>
      <c r="H214" s="81"/>
      <c r="I214" s="79"/>
      <c r="J214" s="81"/>
      <c r="K214" s="81"/>
      <c r="L214" s="79"/>
    </row>
    <row r="215" spans="1:12">
      <c r="A215" s="131"/>
      <c r="B215" s="81" t="s">
        <v>23</v>
      </c>
      <c r="C215" s="81">
        <v>50</v>
      </c>
      <c r="D215" s="79"/>
      <c r="E215" s="81">
        <v>2</v>
      </c>
      <c r="F215" s="81">
        <f t="shared" si="10"/>
        <v>100</v>
      </c>
      <c r="G215" s="79"/>
      <c r="H215" s="81"/>
      <c r="I215" s="79"/>
      <c r="J215" s="81"/>
      <c r="K215" s="81"/>
      <c r="L215" s="79"/>
    </row>
    <row r="216" spans="1:12">
      <c r="A216" s="131"/>
      <c r="B216" s="81" t="s">
        <v>24</v>
      </c>
      <c r="C216" s="81">
        <v>800</v>
      </c>
      <c r="D216" s="79"/>
      <c r="E216" s="81">
        <v>2</v>
      </c>
      <c r="F216" s="81">
        <f t="shared" si="10"/>
        <v>1600</v>
      </c>
      <c r="G216" s="79"/>
      <c r="H216" s="81"/>
      <c r="I216" s="79"/>
      <c r="J216" s="81"/>
      <c r="K216" s="81"/>
      <c r="L216" s="79"/>
    </row>
    <row r="217" spans="1:12">
      <c r="A217" s="131"/>
      <c r="B217" s="81" t="s">
        <v>25</v>
      </c>
      <c r="C217" s="81">
        <v>80</v>
      </c>
      <c r="D217" s="79"/>
      <c r="E217" s="81">
        <v>2</v>
      </c>
      <c r="F217" s="81">
        <f t="shared" si="10"/>
        <v>160</v>
      </c>
      <c r="G217" s="79"/>
      <c r="H217" s="81"/>
      <c r="I217" s="79"/>
      <c r="J217" s="81"/>
      <c r="K217" s="81"/>
      <c r="L217" s="79"/>
    </row>
    <row r="218" spans="1:12">
      <c r="A218" s="131"/>
      <c r="B218" s="81" t="s">
        <v>26</v>
      </c>
      <c r="C218" s="81">
        <v>300</v>
      </c>
      <c r="D218" s="79"/>
      <c r="E218" s="81">
        <v>3</v>
      </c>
      <c r="F218" s="81">
        <f t="shared" si="10"/>
        <v>900</v>
      </c>
      <c r="G218" s="79"/>
      <c r="H218" s="81">
        <v>110</v>
      </c>
      <c r="I218" s="79"/>
      <c r="J218" s="81">
        <v>2</v>
      </c>
      <c r="K218" s="81">
        <f>H218*J218</f>
        <v>220</v>
      </c>
      <c r="L218" s="79"/>
    </row>
    <row r="219" spans="1:12">
      <c r="A219" s="131"/>
      <c r="B219" s="81" t="s">
        <v>27</v>
      </c>
      <c r="C219" s="81">
        <v>50</v>
      </c>
      <c r="D219" s="79"/>
      <c r="E219" s="81">
        <v>2</v>
      </c>
      <c r="F219" s="81">
        <f t="shared" si="10"/>
        <v>100</v>
      </c>
      <c r="G219" s="79"/>
      <c r="H219" s="81"/>
      <c r="I219" s="79"/>
      <c r="J219" s="81"/>
      <c r="K219" s="81"/>
      <c r="L219" s="79"/>
    </row>
    <row r="220" spans="1:12">
      <c r="A220" s="131"/>
      <c r="B220" s="81" t="s">
        <v>28</v>
      </c>
      <c r="C220" s="81">
        <v>300</v>
      </c>
      <c r="D220" s="79"/>
      <c r="E220" s="81">
        <v>2</v>
      </c>
      <c r="F220" s="81">
        <f t="shared" si="10"/>
        <v>600</v>
      </c>
      <c r="G220" s="79"/>
      <c r="H220" s="81">
        <v>120</v>
      </c>
      <c r="I220" s="79"/>
      <c r="J220" s="81">
        <v>2</v>
      </c>
      <c r="K220" s="81">
        <f>H220*J220</f>
        <v>240</v>
      </c>
      <c r="L220" s="79"/>
    </row>
    <row r="221" spans="1:12">
      <c r="A221" s="131"/>
      <c r="B221" s="81" t="s">
        <v>29</v>
      </c>
      <c r="C221" s="81">
        <v>100</v>
      </c>
      <c r="D221" s="79"/>
      <c r="E221" s="81">
        <v>2</v>
      </c>
      <c r="F221" s="81">
        <f t="shared" si="10"/>
        <v>200</v>
      </c>
      <c r="G221" s="79"/>
      <c r="H221" s="81"/>
      <c r="I221" s="79"/>
      <c r="J221" s="81"/>
      <c r="K221" s="81"/>
      <c r="L221" s="79"/>
    </row>
    <row r="222" spans="1:12">
      <c r="A222" s="131"/>
      <c r="B222" s="81" t="s">
        <v>30</v>
      </c>
      <c r="C222" s="81">
        <v>40</v>
      </c>
      <c r="D222" s="79"/>
      <c r="E222" s="81">
        <v>2</v>
      </c>
      <c r="F222" s="81">
        <f t="shared" si="10"/>
        <v>80</v>
      </c>
      <c r="G222" s="79"/>
      <c r="H222" s="81"/>
      <c r="I222" s="79"/>
      <c r="J222" s="81"/>
      <c r="K222" s="81"/>
      <c r="L222" s="79"/>
    </row>
    <row r="223" spans="1:12">
      <c r="A223" s="131"/>
      <c r="B223" s="81" t="s">
        <v>31</v>
      </c>
      <c r="C223" s="81">
        <v>7</v>
      </c>
      <c r="D223" s="79"/>
      <c r="E223" s="81">
        <v>2</v>
      </c>
      <c r="F223" s="81">
        <f t="shared" ref="F223:F229" si="13">C223*E223</f>
        <v>14</v>
      </c>
      <c r="G223" s="79"/>
      <c r="H223" s="81"/>
      <c r="I223" s="79"/>
      <c r="J223" s="81"/>
      <c r="K223" s="81"/>
      <c r="L223" s="79"/>
    </row>
    <row r="224" spans="1:12">
      <c r="A224" s="131"/>
      <c r="B224" s="81" t="s">
        <v>32</v>
      </c>
      <c r="C224" s="81">
        <v>2500</v>
      </c>
      <c r="D224" s="79"/>
      <c r="E224" s="81">
        <v>2</v>
      </c>
      <c r="F224" s="81">
        <f t="shared" si="13"/>
        <v>5000</v>
      </c>
      <c r="G224" s="79"/>
      <c r="H224" s="81"/>
      <c r="I224" s="79"/>
      <c r="J224" s="81"/>
      <c r="K224" s="81"/>
      <c r="L224" s="79"/>
    </row>
    <row r="225" spans="1:12">
      <c r="A225" s="131"/>
      <c r="B225" s="81" t="s">
        <v>33</v>
      </c>
      <c r="C225" s="81">
        <v>300</v>
      </c>
      <c r="D225" s="79"/>
      <c r="E225" s="81">
        <v>2</v>
      </c>
      <c r="F225" s="81">
        <f t="shared" si="13"/>
        <v>600</v>
      </c>
      <c r="G225" s="79"/>
      <c r="H225" s="81"/>
      <c r="I225" s="79"/>
      <c r="J225" s="81"/>
      <c r="K225" s="81"/>
      <c r="L225" s="79"/>
    </row>
    <row r="226" spans="1:12">
      <c r="A226" s="131"/>
      <c r="B226" s="81" t="s">
        <v>34</v>
      </c>
      <c r="C226" s="81">
        <v>300</v>
      </c>
      <c r="D226" s="79"/>
      <c r="E226" s="81">
        <v>2</v>
      </c>
      <c r="F226" s="81">
        <f t="shared" si="13"/>
        <v>600</v>
      </c>
      <c r="G226" s="79"/>
      <c r="H226" s="81"/>
      <c r="I226" s="79"/>
      <c r="J226" s="81"/>
      <c r="K226" s="81"/>
      <c r="L226" s="79"/>
    </row>
    <row r="227" spans="1:12">
      <c r="A227" s="131"/>
      <c r="B227" s="81" t="s">
        <v>35</v>
      </c>
      <c r="C227" s="81">
        <v>180</v>
      </c>
      <c r="D227" s="79"/>
      <c r="E227" s="81">
        <v>1</v>
      </c>
      <c r="F227" s="81">
        <f t="shared" si="13"/>
        <v>180</v>
      </c>
      <c r="G227" s="79"/>
      <c r="H227" s="81">
        <v>150</v>
      </c>
      <c r="I227" s="79"/>
      <c r="J227" s="81">
        <v>10</v>
      </c>
      <c r="K227" s="81">
        <f t="shared" ref="K227:K229" si="14">H227*J227</f>
        <v>1500</v>
      </c>
      <c r="L227" s="79"/>
    </row>
    <row r="228" spans="1:12">
      <c r="A228" s="131"/>
      <c r="B228" s="81" t="s">
        <v>36</v>
      </c>
      <c r="C228" s="81">
        <v>180</v>
      </c>
      <c r="D228" s="79"/>
      <c r="E228" s="81">
        <v>1</v>
      </c>
      <c r="F228" s="81">
        <f t="shared" si="13"/>
        <v>180</v>
      </c>
      <c r="G228" s="79"/>
      <c r="H228" s="81">
        <v>150</v>
      </c>
      <c r="I228" s="79"/>
      <c r="J228" s="81">
        <v>10</v>
      </c>
      <c r="K228" s="81">
        <f t="shared" si="14"/>
        <v>1500</v>
      </c>
      <c r="L228" s="79"/>
    </row>
    <row r="229" spans="1:12">
      <c r="A229" s="131"/>
      <c r="B229" s="81" t="s">
        <v>37</v>
      </c>
      <c r="C229" s="81">
        <v>40</v>
      </c>
      <c r="D229" s="79"/>
      <c r="E229" s="81">
        <v>1</v>
      </c>
      <c r="F229" s="81">
        <f t="shared" si="13"/>
        <v>40</v>
      </c>
      <c r="G229" s="79"/>
      <c r="H229" s="81">
        <v>40</v>
      </c>
      <c r="I229" s="79"/>
      <c r="J229" s="81">
        <v>10</v>
      </c>
      <c r="K229" s="81">
        <f t="shared" si="14"/>
        <v>400</v>
      </c>
      <c r="L229" s="79"/>
    </row>
    <row r="230" spans="1:12">
      <c r="A230" s="132" t="s">
        <v>46</v>
      </c>
      <c r="B230" s="133" t="s">
        <v>16</v>
      </c>
      <c r="C230" s="134">
        <v>2500</v>
      </c>
      <c r="D230" s="79"/>
      <c r="E230" s="81">
        <v>1</v>
      </c>
      <c r="F230" s="134">
        <v>2500</v>
      </c>
      <c r="G230" s="79"/>
      <c r="H230" s="81"/>
      <c r="I230" s="79"/>
      <c r="J230" s="81"/>
      <c r="K230" s="81"/>
      <c r="L230" s="79"/>
    </row>
    <row r="231" spans="1:12">
      <c r="A231" s="132"/>
      <c r="B231" s="133" t="s">
        <v>14</v>
      </c>
      <c r="C231" s="134">
        <v>1000</v>
      </c>
      <c r="D231" s="79"/>
      <c r="E231" s="81">
        <v>1</v>
      </c>
      <c r="F231" s="134">
        <v>1000</v>
      </c>
      <c r="G231" s="79"/>
      <c r="H231" s="81"/>
      <c r="I231" s="79"/>
      <c r="J231" s="81"/>
      <c r="K231" s="81"/>
      <c r="L231" s="79"/>
    </row>
    <row r="232" spans="1:12">
      <c r="A232" s="132"/>
      <c r="B232" s="133" t="s">
        <v>47</v>
      </c>
      <c r="C232" s="134">
        <v>1000</v>
      </c>
      <c r="D232" s="79"/>
      <c r="E232" s="81">
        <v>1</v>
      </c>
      <c r="F232" s="134">
        <v>1000</v>
      </c>
      <c r="G232" s="79"/>
      <c r="H232" s="81"/>
      <c r="I232" s="79"/>
      <c r="J232" s="81"/>
      <c r="K232" s="81"/>
      <c r="L232" s="79"/>
    </row>
    <row r="233" spans="1:12">
      <c r="A233" s="132"/>
      <c r="B233" s="133" t="s">
        <v>15</v>
      </c>
      <c r="C233" s="134">
        <v>500</v>
      </c>
      <c r="D233" s="79"/>
      <c r="E233" s="81">
        <v>1</v>
      </c>
      <c r="F233" s="134">
        <v>500</v>
      </c>
      <c r="G233" s="79"/>
      <c r="H233" s="81"/>
      <c r="I233" s="79"/>
      <c r="J233" s="81"/>
      <c r="K233" s="81"/>
      <c r="L233" s="79"/>
    </row>
    <row r="234" spans="1:12">
      <c r="A234" s="132"/>
      <c r="B234" s="133" t="s">
        <v>48</v>
      </c>
      <c r="C234" s="134">
        <v>500</v>
      </c>
      <c r="D234" s="79"/>
      <c r="E234" s="81">
        <v>1</v>
      </c>
      <c r="F234" s="134">
        <v>500</v>
      </c>
      <c r="G234" s="79"/>
      <c r="H234" s="81"/>
      <c r="I234" s="79"/>
      <c r="J234" s="81"/>
      <c r="K234" s="81"/>
      <c r="L234" s="79"/>
    </row>
    <row r="235" spans="1:12">
      <c r="A235" s="132"/>
      <c r="B235" s="133" t="s">
        <v>49</v>
      </c>
      <c r="C235" s="134">
        <v>200</v>
      </c>
      <c r="D235" s="79"/>
      <c r="E235" s="81">
        <v>1</v>
      </c>
      <c r="F235" s="134">
        <v>200</v>
      </c>
      <c r="G235" s="79"/>
      <c r="H235" s="81"/>
      <c r="I235" s="79"/>
      <c r="J235" s="81"/>
      <c r="K235" s="81"/>
      <c r="L235" s="79"/>
    </row>
    <row r="236" spans="1:12">
      <c r="A236" s="132"/>
      <c r="B236" s="133" t="s">
        <v>21</v>
      </c>
      <c r="C236" s="134">
        <v>200</v>
      </c>
      <c r="D236" s="79"/>
      <c r="E236" s="81">
        <v>1</v>
      </c>
      <c r="F236" s="134">
        <v>200</v>
      </c>
      <c r="G236" s="79"/>
      <c r="H236" s="81"/>
      <c r="I236" s="79"/>
      <c r="J236" s="81"/>
      <c r="K236" s="81"/>
      <c r="L236" s="79"/>
    </row>
    <row r="237" spans="1:12">
      <c r="A237" s="132"/>
      <c r="B237" s="133" t="s">
        <v>50</v>
      </c>
      <c r="C237" s="134">
        <v>800</v>
      </c>
      <c r="D237" s="79"/>
      <c r="E237" s="81">
        <v>1</v>
      </c>
      <c r="F237" s="134">
        <v>800</v>
      </c>
      <c r="G237" s="79"/>
      <c r="H237" s="81"/>
      <c r="I237" s="79"/>
      <c r="J237" s="81"/>
      <c r="K237" s="81"/>
      <c r="L237" s="79"/>
    </row>
    <row r="238" spans="1:12">
      <c r="A238" s="132"/>
      <c r="B238" s="133" t="s">
        <v>51</v>
      </c>
      <c r="C238" s="134">
        <v>600</v>
      </c>
      <c r="D238" s="79"/>
      <c r="E238" s="81">
        <v>1</v>
      </c>
      <c r="F238" s="134">
        <v>600</v>
      </c>
      <c r="G238" s="79"/>
      <c r="H238" s="81"/>
      <c r="I238" s="79"/>
      <c r="J238" s="81"/>
      <c r="K238" s="81"/>
      <c r="L238" s="79"/>
    </row>
    <row r="239" spans="1:12">
      <c r="A239" s="132"/>
      <c r="B239" s="133" t="s">
        <v>36</v>
      </c>
      <c r="C239" s="134">
        <v>600</v>
      </c>
      <c r="D239" s="79"/>
      <c r="E239" s="81">
        <v>1</v>
      </c>
      <c r="F239" s="134">
        <v>600</v>
      </c>
      <c r="G239" s="135"/>
      <c r="H239" s="136"/>
      <c r="I239" s="135"/>
      <c r="J239" s="81"/>
      <c r="K239" s="81"/>
      <c r="L239" s="79"/>
    </row>
    <row r="240" spans="1:12">
      <c r="A240" s="131" t="s">
        <v>52</v>
      </c>
      <c r="B240" s="81" t="s">
        <v>53</v>
      </c>
      <c r="C240" s="81"/>
      <c r="D240" s="79"/>
      <c r="E240" s="81"/>
      <c r="F240" s="81"/>
      <c r="G240" s="79"/>
      <c r="H240" s="81">
        <v>55</v>
      </c>
      <c r="I240" s="79"/>
      <c r="J240" s="81">
        <v>10</v>
      </c>
      <c r="K240" s="81">
        <f t="shared" ref="K240:K244" si="15">H240*J240</f>
        <v>550</v>
      </c>
      <c r="L240" s="79"/>
    </row>
    <row r="241" spans="1:12">
      <c r="A241" s="131"/>
      <c r="B241" s="81" t="s">
        <v>54</v>
      </c>
      <c r="C241" s="81"/>
      <c r="D241" s="79"/>
      <c r="E241" s="81"/>
      <c r="F241" s="81"/>
      <c r="G241" s="79"/>
      <c r="H241" s="81">
        <v>55</v>
      </c>
      <c r="I241" s="79"/>
      <c r="J241" s="81">
        <v>10</v>
      </c>
      <c r="K241" s="81">
        <f t="shared" si="15"/>
        <v>550</v>
      </c>
      <c r="L241" s="79"/>
    </row>
    <row r="242" spans="1:12">
      <c r="A242" s="131"/>
      <c r="B242" s="81" t="s">
        <v>51</v>
      </c>
      <c r="C242" s="81"/>
      <c r="D242" s="79"/>
      <c r="E242" s="81"/>
      <c r="F242" s="81"/>
      <c r="G242" s="79"/>
      <c r="H242" s="81">
        <v>500</v>
      </c>
      <c r="I242" s="79"/>
      <c r="J242" s="81">
        <v>10</v>
      </c>
      <c r="K242" s="81">
        <f t="shared" si="15"/>
        <v>5000</v>
      </c>
      <c r="L242" s="79"/>
    </row>
    <row r="243" spans="1:12">
      <c r="A243" s="131"/>
      <c r="B243" s="81" t="s">
        <v>55</v>
      </c>
      <c r="C243" s="81"/>
      <c r="D243" s="79"/>
      <c r="E243" s="81"/>
      <c r="F243" s="81"/>
      <c r="G243" s="79"/>
      <c r="H243" s="81">
        <v>38</v>
      </c>
      <c r="I243" s="79"/>
      <c r="J243" s="81">
        <v>10</v>
      </c>
      <c r="K243" s="81">
        <f t="shared" si="15"/>
        <v>380</v>
      </c>
      <c r="L243" s="79"/>
    </row>
    <row r="244" ht="24" spans="1:12">
      <c r="A244" s="131" t="s">
        <v>56</v>
      </c>
      <c r="B244" s="81" t="s">
        <v>37</v>
      </c>
      <c r="C244" s="81">
        <v>360</v>
      </c>
      <c r="D244" s="79"/>
      <c r="E244" s="81">
        <v>10</v>
      </c>
      <c r="F244" s="81">
        <f>C244*E244</f>
        <v>3600</v>
      </c>
      <c r="G244" s="79"/>
      <c r="H244" s="81">
        <v>120</v>
      </c>
      <c r="I244" s="79"/>
      <c r="J244" s="81">
        <v>10</v>
      </c>
      <c r="K244" s="81">
        <f t="shared" si="15"/>
        <v>1200</v>
      </c>
      <c r="L244" s="79"/>
    </row>
    <row r="245" spans="6:11">
      <c r="F245" s="137">
        <f>SUM(F5:F244)</f>
        <v>221213</v>
      </c>
      <c r="J245" s="139"/>
      <c r="K245" s="140">
        <f>SUM(K5:K244)</f>
        <v>90020</v>
      </c>
    </row>
    <row r="247" spans="4:6">
      <c r="D247" s="66" t="s">
        <v>57</v>
      </c>
      <c r="E247" s="67" t="s">
        <v>58</v>
      </c>
      <c r="F247" s="138">
        <f>F245+K245</f>
        <v>311233</v>
      </c>
    </row>
    <row r="248" spans="4:6">
      <c r="D248" s="66"/>
      <c r="E248" s="67"/>
      <c r="F248" s="138"/>
    </row>
    <row r="249" spans="1:1">
      <c r="A249" t="s">
        <v>59</v>
      </c>
    </row>
  </sheetData>
  <sheetProtection password="CC66" sheet="1" objects="1"/>
  <mergeCells count="16">
    <mergeCell ref="A1:L1"/>
    <mergeCell ref="C3:G3"/>
    <mergeCell ref="H3:L3"/>
    <mergeCell ref="A3:A4"/>
    <mergeCell ref="A5:A29"/>
    <mergeCell ref="A30:A54"/>
    <mergeCell ref="A55:A79"/>
    <mergeCell ref="A80:A104"/>
    <mergeCell ref="A105:A129"/>
    <mergeCell ref="A130:A154"/>
    <mergeCell ref="A155:A179"/>
    <mergeCell ref="A180:A204"/>
    <mergeCell ref="A205:A229"/>
    <mergeCell ref="A230:A239"/>
    <mergeCell ref="A240:A243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K10" sqref="K10"/>
    </sheetView>
  </sheetViews>
  <sheetFormatPr defaultColWidth="8.8" defaultRowHeight="15.6"/>
  <sheetData>
    <row r="1" ht="25.8" spans="1:12">
      <c r="A1" s="106" t="s">
        <v>60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>
      <c r="A2" s="107"/>
      <c r="B2" s="108" t="s">
        <v>1</v>
      </c>
      <c r="C2" s="109"/>
      <c r="D2" s="109"/>
      <c r="E2" s="109"/>
      <c r="F2" s="109"/>
      <c r="G2" s="109"/>
      <c r="H2" s="110"/>
      <c r="I2" s="110"/>
      <c r="J2" s="110"/>
      <c r="K2" s="110" t="s">
        <v>2</v>
      </c>
      <c r="L2" s="110"/>
    </row>
    <row r="3" spans="1:12">
      <c r="A3" s="111" t="s">
        <v>3</v>
      </c>
      <c r="B3" s="111" t="s">
        <v>4</v>
      </c>
      <c r="C3" s="111" t="s">
        <v>5</v>
      </c>
      <c r="D3" s="111"/>
      <c r="E3" s="111"/>
      <c r="F3" s="111"/>
      <c r="G3" s="111"/>
      <c r="H3" s="111" t="s">
        <v>6</v>
      </c>
      <c r="I3" s="111"/>
      <c r="J3" s="111"/>
      <c r="K3" s="111"/>
      <c r="L3" s="111"/>
    </row>
    <row r="4" ht="24" spans="1:12">
      <c r="A4" s="111"/>
      <c r="B4" s="111"/>
      <c r="C4" s="111" t="s">
        <v>7</v>
      </c>
      <c r="D4" s="112" t="s">
        <v>8</v>
      </c>
      <c r="E4" s="111" t="s">
        <v>9</v>
      </c>
      <c r="F4" s="111" t="s">
        <v>10</v>
      </c>
      <c r="G4" s="112" t="s">
        <v>11</v>
      </c>
      <c r="H4" s="111" t="s">
        <v>7</v>
      </c>
      <c r="I4" s="112" t="s">
        <v>8</v>
      </c>
      <c r="J4" s="111" t="s">
        <v>9</v>
      </c>
      <c r="K4" s="111" t="s">
        <v>10</v>
      </c>
      <c r="L4" s="112" t="s">
        <v>11</v>
      </c>
    </row>
    <row r="5" spans="1:12">
      <c r="A5" s="113" t="s">
        <v>61</v>
      </c>
      <c r="B5" s="114" t="s">
        <v>62</v>
      </c>
      <c r="C5" s="115">
        <v>2100</v>
      </c>
      <c r="D5" s="116"/>
      <c r="E5" s="115">
        <v>1</v>
      </c>
      <c r="F5" s="115">
        <f t="shared" ref="F5:F58" si="0">C5*E5</f>
        <v>2100</v>
      </c>
      <c r="G5" s="116"/>
      <c r="H5" s="115"/>
      <c r="I5" s="116"/>
      <c r="J5" s="115"/>
      <c r="K5" s="115"/>
      <c r="L5" s="116"/>
    </row>
    <row r="6" spans="1:12">
      <c r="A6" s="113"/>
      <c r="B6" s="114" t="s">
        <v>24</v>
      </c>
      <c r="C6" s="115">
        <v>2000</v>
      </c>
      <c r="D6" s="116"/>
      <c r="E6" s="115">
        <v>3</v>
      </c>
      <c r="F6" s="115">
        <f t="shared" si="0"/>
        <v>6000</v>
      </c>
      <c r="G6" s="116"/>
      <c r="H6" s="115"/>
      <c r="I6" s="116"/>
      <c r="J6" s="115"/>
      <c r="K6" s="115"/>
      <c r="L6" s="116"/>
    </row>
    <row r="7" spans="1:12">
      <c r="A7" s="113"/>
      <c r="B7" s="114" t="s">
        <v>48</v>
      </c>
      <c r="C7" s="115">
        <v>400</v>
      </c>
      <c r="D7" s="116"/>
      <c r="E7" s="115">
        <v>1</v>
      </c>
      <c r="F7" s="115">
        <f t="shared" si="0"/>
        <v>400</v>
      </c>
      <c r="G7" s="116"/>
      <c r="H7" s="115"/>
      <c r="I7" s="116"/>
      <c r="J7" s="115"/>
      <c r="K7" s="115"/>
      <c r="L7" s="116"/>
    </row>
    <row r="8" spans="1:12">
      <c r="A8" s="113"/>
      <c r="B8" s="114" t="s">
        <v>15</v>
      </c>
      <c r="C8" s="115">
        <v>500</v>
      </c>
      <c r="D8" s="116"/>
      <c r="E8" s="115">
        <v>1</v>
      </c>
      <c r="F8" s="115">
        <f t="shared" si="0"/>
        <v>500</v>
      </c>
      <c r="G8" s="116"/>
      <c r="H8" s="115"/>
      <c r="I8" s="116"/>
      <c r="J8" s="115"/>
      <c r="K8" s="115"/>
      <c r="L8" s="116"/>
    </row>
    <row r="9" spans="1:12">
      <c r="A9" s="113"/>
      <c r="B9" s="114" t="s">
        <v>17</v>
      </c>
      <c r="C9" s="115">
        <v>500</v>
      </c>
      <c r="D9" s="116"/>
      <c r="E9" s="115">
        <v>1</v>
      </c>
      <c r="F9" s="115">
        <f t="shared" si="0"/>
        <v>500</v>
      </c>
      <c r="G9" s="116"/>
      <c r="H9" s="115"/>
      <c r="I9" s="116"/>
      <c r="J9" s="115"/>
      <c r="K9" s="115"/>
      <c r="L9" s="116"/>
    </row>
    <row r="10" spans="1:12">
      <c r="A10" s="113"/>
      <c r="B10" s="114" t="s">
        <v>47</v>
      </c>
      <c r="C10" s="115">
        <v>1000</v>
      </c>
      <c r="D10" s="116"/>
      <c r="E10" s="115">
        <v>1</v>
      </c>
      <c r="F10" s="115">
        <f t="shared" si="0"/>
        <v>1000</v>
      </c>
      <c r="G10" s="116"/>
      <c r="H10" s="115"/>
      <c r="I10" s="116"/>
      <c r="J10" s="115"/>
      <c r="K10" s="115"/>
      <c r="L10" s="116"/>
    </row>
    <row r="11" spans="1:12">
      <c r="A11" s="113"/>
      <c r="B11" s="114" t="s">
        <v>21</v>
      </c>
      <c r="C11" s="115">
        <v>200</v>
      </c>
      <c r="D11" s="116"/>
      <c r="E11" s="115">
        <v>1</v>
      </c>
      <c r="F11" s="115">
        <f t="shared" si="0"/>
        <v>200</v>
      </c>
      <c r="G11" s="116"/>
      <c r="H11" s="115"/>
      <c r="I11" s="116"/>
      <c r="J11" s="115"/>
      <c r="K11" s="115"/>
      <c r="L11" s="116"/>
    </row>
    <row r="12" spans="1:12">
      <c r="A12" s="113"/>
      <c r="B12" s="114" t="s">
        <v>63</v>
      </c>
      <c r="C12" s="115">
        <v>2300</v>
      </c>
      <c r="D12" s="116"/>
      <c r="E12" s="115">
        <v>1</v>
      </c>
      <c r="F12" s="115">
        <f t="shared" si="0"/>
        <v>2300</v>
      </c>
      <c r="G12" s="116"/>
      <c r="H12" s="115"/>
      <c r="I12" s="116"/>
      <c r="J12" s="115"/>
      <c r="K12" s="115"/>
      <c r="L12" s="116"/>
    </row>
    <row r="13" spans="1:12">
      <c r="A13" s="113"/>
      <c r="B13" s="114" t="s">
        <v>64</v>
      </c>
      <c r="C13" s="115">
        <v>1200</v>
      </c>
      <c r="D13" s="116"/>
      <c r="E13" s="115">
        <v>1</v>
      </c>
      <c r="F13" s="115">
        <f t="shared" si="0"/>
        <v>1200</v>
      </c>
      <c r="G13" s="116"/>
      <c r="H13" s="115"/>
      <c r="I13" s="116"/>
      <c r="J13" s="115"/>
      <c r="K13" s="115"/>
      <c r="L13" s="116"/>
    </row>
    <row r="14" spans="1:12">
      <c r="A14" s="113" t="s">
        <v>65</v>
      </c>
      <c r="B14" s="114" t="s">
        <v>62</v>
      </c>
      <c r="C14" s="115">
        <v>2100</v>
      </c>
      <c r="D14" s="116"/>
      <c r="E14" s="115">
        <v>1</v>
      </c>
      <c r="F14" s="115">
        <f t="shared" si="0"/>
        <v>2100</v>
      </c>
      <c r="G14" s="116"/>
      <c r="H14" s="115"/>
      <c r="I14" s="116"/>
      <c r="J14" s="115"/>
      <c r="K14" s="115"/>
      <c r="L14" s="116"/>
    </row>
    <row r="15" spans="1:12">
      <c r="A15" s="113"/>
      <c r="B15" s="114" t="s">
        <v>24</v>
      </c>
      <c r="C15" s="115">
        <v>2000</v>
      </c>
      <c r="D15" s="116"/>
      <c r="E15" s="115">
        <v>3</v>
      </c>
      <c r="F15" s="115">
        <f t="shared" si="0"/>
        <v>6000</v>
      </c>
      <c r="G15" s="116"/>
      <c r="H15" s="117"/>
      <c r="I15" s="128"/>
      <c r="J15" s="115"/>
      <c r="K15" s="115"/>
      <c r="L15" s="116"/>
    </row>
    <row r="16" spans="1:12">
      <c r="A16" s="113"/>
      <c r="B16" s="114" t="s">
        <v>48</v>
      </c>
      <c r="C16" s="115">
        <v>400</v>
      </c>
      <c r="D16" s="116"/>
      <c r="E16" s="115">
        <v>1</v>
      </c>
      <c r="F16" s="115">
        <f t="shared" si="0"/>
        <v>400</v>
      </c>
      <c r="G16" s="116"/>
      <c r="H16" s="115"/>
      <c r="I16" s="116"/>
      <c r="J16" s="115"/>
      <c r="K16" s="115"/>
      <c r="L16" s="116"/>
    </row>
    <row r="17" spans="1:12">
      <c r="A17" s="113"/>
      <c r="B17" s="114" t="s">
        <v>15</v>
      </c>
      <c r="C17" s="115">
        <v>500</v>
      </c>
      <c r="D17" s="116"/>
      <c r="E17" s="115">
        <v>1</v>
      </c>
      <c r="F17" s="115">
        <f t="shared" si="0"/>
        <v>500</v>
      </c>
      <c r="G17" s="116"/>
      <c r="H17" s="115"/>
      <c r="I17" s="116"/>
      <c r="J17" s="115"/>
      <c r="K17" s="115"/>
      <c r="L17" s="116"/>
    </row>
    <row r="18" spans="1:12">
      <c r="A18" s="113"/>
      <c r="B18" s="114" t="s">
        <v>17</v>
      </c>
      <c r="C18" s="115">
        <v>500</v>
      </c>
      <c r="D18" s="116"/>
      <c r="E18" s="115">
        <v>1</v>
      </c>
      <c r="F18" s="115">
        <f t="shared" si="0"/>
        <v>500</v>
      </c>
      <c r="G18" s="116"/>
      <c r="H18" s="115"/>
      <c r="I18" s="116"/>
      <c r="J18" s="115"/>
      <c r="K18" s="115"/>
      <c r="L18" s="116"/>
    </row>
    <row r="19" spans="1:12">
      <c r="A19" s="113"/>
      <c r="B19" s="114" t="s">
        <v>47</v>
      </c>
      <c r="C19" s="115">
        <v>1000</v>
      </c>
      <c r="D19" s="116"/>
      <c r="E19" s="115">
        <v>1</v>
      </c>
      <c r="F19" s="115">
        <f t="shared" si="0"/>
        <v>1000</v>
      </c>
      <c r="G19" s="116"/>
      <c r="H19" s="115"/>
      <c r="I19" s="116"/>
      <c r="J19" s="115"/>
      <c r="K19" s="115"/>
      <c r="L19" s="116"/>
    </row>
    <row r="20" spans="1:12">
      <c r="A20" s="113"/>
      <c r="B20" s="114" t="s">
        <v>21</v>
      </c>
      <c r="C20" s="115">
        <v>200</v>
      </c>
      <c r="D20" s="116"/>
      <c r="E20" s="115">
        <v>1</v>
      </c>
      <c r="F20" s="115">
        <f t="shared" si="0"/>
        <v>200</v>
      </c>
      <c r="G20" s="116"/>
      <c r="H20" s="115"/>
      <c r="I20" s="116"/>
      <c r="J20" s="115"/>
      <c r="K20" s="115"/>
      <c r="L20" s="116"/>
    </row>
    <row r="21" spans="1:12">
      <c r="A21" s="113"/>
      <c r="B21" s="114" t="s">
        <v>63</v>
      </c>
      <c r="C21" s="115">
        <v>2300</v>
      </c>
      <c r="D21" s="116"/>
      <c r="E21" s="115">
        <v>1</v>
      </c>
      <c r="F21" s="115">
        <f t="shared" si="0"/>
        <v>2300</v>
      </c>
      <c r="G21" s="116"/>
      <c r="H21" s="115"/>
      <c r="I21" s="116"/>
      <c r="J21" s="115"/>
      <c r="K21" s="115"/>
      <c r="L21" s="116"/>
    </row>
    <row r="22" spans="1:12">
      <c r="A22" s="113"/>
      <c r="B22" s="114" t="s">
        <v>64</v>
      </c>
      <c r="C22" s="115">
        <v>1200</v>
      </c>
      <c r="D22" s="116"/>
      <c r="E22" s="115">
        <v>1</v>
      </c>
      <c r="F22" s="115">
        <f t="shared" si="0"/>
        <v>1200</v>
      </c>
      <c r="G22" s="116"/>
      <c r="H22" s="115"/>
      <c r="I22" s="116"/>
      <c r="J22" s="115"/>
      <c r="K22" s="115"/>
      <c r="L22" s="116"/>
    </row>
    <row r="23" spans="1:12">
      <c r="A23" s="113" t="s">
        <v>66</v>
      </c>
      <c r="B23" s="114" t="s">
        <v>62</v>
      </c>
      <c r="C23" s="115">
        <v>2100</v>
      </c>
      <c r="D23" s="116"/>
      <c r="E23" s="115">
        <v>1</v>
      </c>
      <c r="F23" s="115">
        <f t="shared" si="0"/>
        <v>2100</v>
      </c>
      <c r="G23" s="116"/>
      <c r="H23" s="115"/>
      <c r="I23" s="116"/>
      <c r="J23" s="115"/>
      <c r="K23" s="115"/>
      <c r="L23" s="116"/>
    </row>
    <row r="24" spans="1:12">
      <c r="A24" s="113"/>
      <c r="B24" s="114" t="s">
        <v>24</v>
      </c>
      <c r="C24" s="115">
        <v>2000</v>
      </c>
      <c r="D24" s="116"/>
      <c r="E24" s="115">
        <v>2</v>
      </c>
      <c r="F24" s="115">
        <f t="shared" si="0"/>
        <v>4000</v>
      </c>
      <c r="G24" s="116"/>
      <c r="H24" s="115">
        <v>500</v>
      </c>
      <c r="I24" s="116"/>
      <c r="J24" s="115">
        <v>2</v>
      </c>
      <c r="K24" s="115">
        <f>H24*J24</f>
        <v>1000</v>
      </c>
      <c r="L24" s="116"/>
    </row>
    <row r="25" spans="1:12">
      <c r="A25" s="113"/>
      <c r="B25" s="114" t="s">
        <v>48</v>
      </c>
      <c r="C25" s="115">
        <v>400</v>
      </c>
      <c r="D25" s="116"/>
      <c r="E25" s="115">
        <v>1</v>
      </c>
      <c r="F25" s="115">
        <f t="shared" si="0"/>
        <v>400</v>
      </c>
      <c r="G25" s="116"/>
      <c r="H25" s="115"/>
      <c r="I25" s="116"/>
      <c r="J25" s="115"/>
      <c r="K25" s="115"/>
      <c r="L25" s="116"/>
    </row>
    <row r="26" spans="1:12">
      <c r="A26" s="113"/>
      <c r="B26" s="114" t="s">
        <v>15</v>
      </c>
      <c r="C26" s="115">
        <v>1400</v>
      </c>
      <c r="D26" s="116"/>
      <c r="E26" s="115">
        <v>1</v>
      </c>
      <c r="F26" s="115">
        <f t="shared" si="0"/>
        <v>1400</v>
      </c>
      <c r="G26" s="116"/>
      <c r="H26" s="115"/>
      <c r="I26" s="116"/>
      <c r="J26" s="115"/>
      <c r="K26" s="115"/>
      <c r="L26" s="116"/>
    </row>
    <row r="27" spans="1:12">
      <c r="A27" s="118"/>
      <c r="B27" s="115" t="s">
        <v>17</v>
      </c>
      <c r="C27" s="115">
        <v>500</v>
      </c>
      <c r="D27" s="116"/>
      <c r="E27" s="115">
        <v>1</v>
      </c>
      <c r="F27" s="115">
        <f t="shared" si="0"/>
        <v>500</v>
      </c>
      <c r="G27" s="116"/>
      <c r="H27" s="115"/>
      <c r="I27" s="116"/>
      <c r="J27" s="115"/>
      <c r="K27" s="115"/>
      <c r="L27" s="116"/>
    </row>
    <row r="28" spans="1:12">
      <c r="A28" s="118"/>
      <c r="B28" s="115" t="s">
        <v>47</v>
      </c>
      <c r="C28" s="115">
        <v>500</v>
      </c>
      <c r="D28" s="116"/>
      <c r="E28" s="115">
        <v>1</v>
      </c>
      <c r="F28" s="115">
        <f t="shared" si="0"/>
        <v>500</v>
      </c>
      <c r="G28" s="116"/>
      <c r="H28" s="115"/>
      <c r="I28" s="116"/>
      <c r="J28" s="115"/>
      <c r="K28" s="115"/>
      <c r="L28" s="116"/>
    </row>
    <row r="29" spans="1:12">
      <c r="A29" s="118"/>
      <c r="B29" s="115" t="s">
        <v>21</v>
      </c>
      <c r="C29" s="115">
        <v>200</v>
      </c>
      <c r="D29" s="116"/>
      <c r="E29" s="115">
        <v>1</v>
      </c>
      <c r="F29" s="115">
        <f t="shared" si="0"/>
        <v>200</v>
      </c>
      <c r="G29" s="116"/>
      <c r="H29" s="115"/>
      <c r="I29" s="116"/>
      <c r="J29" s="115"/>
      <c r="K29" s="115"/>
      <c r="L29" s="116"/>
    </row>
    <row r="30" spans="1:12">
      <c r="A30" s="118"/>
      <c r="B30" s="115" t="s">
        <v>63</v>
      </c>
      <c r="C30" s="115">
        <v>2000</v>
      </c>
      <c r="D30" s="116"/>
      <c r="E30" s="115">
        <v>1</v>
      </c>
      <c r="F30" s="115">
        <f t="shared" si="0"/>
        <v>2000</v>
      </c>
      <c r="G30" s="116"/>
      <c r="H30" s="115"/>
      <c r="I30" s="116"/>
      <c r="J30" s="115"/>
      <c r="K30" s="115"/>
      <c r="L30" s="116"/>
    </row>
    <row r="31" spans="1:12">
      <c r="A31" s="118"/>
      <c r="B31" s="115" t="s">
        <v>64</v>
      </c>
      <c r="C31" s="115">
        <v>1200</v>
      </c>
      <c r="D31" s="116"/>
      <c r="E31" s="115">
        <v>1</v>
      </c>
      <c r="F31" s="115">
        <f t="shared" si="0"/>
        <v>1200</v>
      </c>
      <c r="G31" s="116"/>
      <c r="H31" s="115"/>
      <c r="I31" s="116"/>
      <c r="J31" s="115"/>
      <c r="K31" s="115"/>
      <c r="L31" s="116"/>
    </row>
    <row r="32" spans="1:12">
      <c r="A32" s="118" t="s">
        <v>67</v>
      </c>
      <c r="B32" s="115" t="s">
        <v>62</v>
      </c>
      <c r="C32" s="115">
        <v>2100</v>
      </c>
      <c r="D32" s="116"/>
      <c r="E32" s="115">
        <v>1</v>
      </c>
      <c r="F32" s="115">
        <f t="shared" si="0"/>
        <v>2100</v>
      </c>
      <c r="G32" s="116"/>
      <c r="H32" s="115"/>
      <c r="I32" s="116"/>
      <c r="J32" s="115"/>
      <c r="K32" s="115"/>
      <c r="L32" s="116"/>
    </row>
    <row r="33" spans="1:12">
      <c r="A33" s="118"/>
      <c r="B33" s="115" t="s">
        <v>24</v>
      </c>
      <c r="C33" s="115">
        <v>2000</v>
      </c>
      <c r="D33" s="116"/>
      <c r="E33" s="115">
        <v>3</v>
      </c>
      <c r="F33" s="115">
        <f t="shared" si="0"/>
        <v>6000</v>
      </c>
      <c r="G33" s="116"/>
      <c r="H33" s="115"/>
      <c r="I33" s="116"/>
      <c r="J33" s="115"/>
      <c r="K33" s="115"/>
      <c r="L33" s="116"/>
    </row>
    <row r="34" spans="1:12">
      <c r="A34" s="118"/>
      <c r="B34" s="115" t="s">
        <v>48</v>
      </c>
      <c r="C34" s="115">
        <v>400</v>
      </c>
      <c r="D34" s="116"/>
      <c r="E34" s="115">
        <v>1</v>
      </c>
      <c r="F34" s="115">
        <f t="shared" si="0"/>
        <v>400</v>
      </c>
      <c r="G34" s="116"/>
      <c r="H34" s="115"/>
      <c r="I34" s="116"/>
      <c r="J34" s="115"/>
      <c r="K34" s="115"/>
      <c r="L34" s="116"/>
    </row>
    <row r="35" spans="1:12">
      <c r="A35" s="118"/>
      <c r="B35" s="115" t="s">
        <v>15</v>
      </c>
      <c r="C35" s="115">
        <v>1400</v>
      </c>
      <c r="D35" s="116"/>
      <c r="E35" s="115">
        <v>1</v>
      </c>
      <c r="F35" s="115">
        <f t="shared" si="0"/>
        <v>1400</v>
      </c>
      <c r="G35" s="116"/>
      <c r="H35" s="115"/>
      <c r="I35" s="116"/>
      <c r="J35" s="115"/>
      <c r="K35" s="115"/>
      <c r="L35" s="116"/>
    </row>
    <row r="36" spans="1:12">
      <c r="A36" s="118"/>
      <c r="B36" s="115" t="s">
        <v>17</v>
      </c>
      <c r="C36" s="115">
        <v>500</v>
      </c>
      <c r="D36" s="116"/>
      <c r="E36" s="115">
        <v>1</v>
      </c>
      <c r="F36" s="115">
        <f t="shared" si="0"/>
        <v>500</v>
      </c>
      <c r="G36" s="116"/>
      <c r="H36" s="115"/>
      <c r="I36" s="116"/>
      <c r="J36" s="115"/>
      <c r="K36" s="115"/>
      <c r="L36" s="116"/>
    </row>
    <row r="37" spans="1:12">
      <c r="A37" s="113"/>
      <c r="B37" s="114" t="s">
        <v>47</v>
      </c>
      <c r="C37" s="115">
        <v>1000</v>
      </c>
      <c r="D37" s="116"/>
      <c r="E37" s="115">
        <v>1</v>
      </c>
      <c r="F37" s="115">
        <f t="shared" si="0"/>
        <v>1000</v>
      </c>
      <c r="G37" s="116"/>
      <c r="H37" s="115"/>
      <c r="I37" s="116"/>
      <c r="J37" s="115"/>
      <c r="K37" s="115"/>
      <c r="L37" s="116"/>
    </row>
    <row r="38" spans="1:12">
      <c r="A38" s="113"/>
      <c r="B38" s="114" t="s">
        <v>21</v>
      </c>
      <c r="C38" s="115">
        <v>200</v>
      </c>
      <c r="D38" s="116"/>
      <c r="E38" s="115">
        <v>1</v>
      </c>
      <c r="F38" s="115">
        <f t="shared" si="0"/>
        <v>200</v>
      </c>
      <c r="G38" s="116"/>
      <c r="H38" s="115"/>
      <c r="I38" s="116"/>
      <c r="J38" s="115"/>
      <c r="K38" s="115"/>
      <c r="L38" s="116"/>
    </row>
    <row r="39" spans="1:12">
      <c r="A39" s="113"/>
      <c r="B39" s="114" t="s">
        <v>63</v>
      </c>
      <c r="C39" s="115">
        <v>2300</v>
      </c>
      <c r="D39" s="116"/>
      <c r="E39" s="115">
        <v>1</v>
      </c>
      <c r="F39" s="115">
        <f t="shared" si="0"/>
        <v>2300</v>
      </c>
      <c r="G39" s="116"/>
      <c r="H39" s="115"/>
      <c r="I39" s="116"/>
      <c r="J39" s="115"/>
      <c r="K39" s="115"/>
      <c r="L39" s="116"/>
    </row>
    <row r="40" spans="1:12">
      <c r="A40" s="113"/>
      <c r="B40" s="114" t="s">
        <v>64</v>
      </c>
      <c r="C40" s="115">
        <v>1200</v>
      </c>
      <c r="D40" s="116"/>
      <c r="E40" s="115">
        <v>1</v>
      </c>
      <c r="F40" s="115">
        <f t="shared" si="0"/>
        <v>1200</v>
      </c>
      <c r="G40" s="116"/>
      <c r="H40" s="115"/>
      <c r="I40" s="116"/>
      <c r="J40" s="115"/>
      <c r="K40" s="115"/>
      <c r="L40" s="116"/>
    </row>
    <row r="41" spans="1:12">
      <c r="A41" s="113" t="s">
        <v>68</v>
      </c>
      <c r="B41" s="114" t="s">
        <v>62</v>
      </c>
      <c r="C41" s="115">
        <v>2100</v>
      </c>
      <c r="D41" s="116"/>
      <c r="E41" s="115">
        <v>1</v>
      </c>
      <c r="F41" s="115">
        <f t="shared" si="0"/>
        <v>2100</v>
      </c>
      <c r="G41" s="116"/>
      <c r="H41" s="115"/>
      <c r="I41" s="116"/>
      <c r="J41" s="115"/>
      <c r="K41" s="115"/>
      <c r="L41" s="116"/>
    </row>
    <row r="42" spans="1:12">
      <c r="A42" s="113"/>
      <c r="B42" s="114" t="s">
        <v>24</v>
      </c>
      <c r="C42" s="115">
        <v>2000</v>
      </c>
      <c r="D42" s="116"/>
      <c r="E42" s="115">
        <v>2</v>
      </c>
      <c r="F42" s="115">
        <f t="shared" si="0"/>
        <v>4000</v>
      </c>
      <c r="G42" s="116"/>
      <c r="H42" s="115">
        <v>500</v>
      </c>
      <c r="I42" s="116"/>
      <c r="J42" s="115">
        <v>2</v>
      </c>
      <c r="K42" s="115">
        <f>H42*J42</f>
        <v>1000</v>
      </c>
      <c r="L42" s="116"/>
    </row>
    <row r="43" spans="1:12">
      <c r="A43" s="113"/>
      <c r="B43" s="114" t="s">
        <v>48</v>
      </c>
      <c r="C43" s="115">
        <v>400</v>
      </c>
      <c r="D43" s="116"/>
      <c r="E43" s="115">
        <v>1</v>
      </c>
      <c r="F43" s="115">
        <f t="shared" si="0"/>
        <v>400</v>
      </c>
      <c r="G43" s="116"/>
      <c r="H43" s="115"/>
      <c r="I43" s="116"/>
      <c r="J43" s="115"/>
      <c r="K43" s="115"/>
      <c r="L43" s="116"/>
    </row>
    <row r="44" spans="1:12">
      <c r="A44" s="113"/>
      <c r="B44" s="114" t="s">
        <v>15</v>
      </c>
      <c r="C44" s="115">
        <v>1400</v>
      </c>
      <c r="D44" s="116"/>
      <c r="E44" s="115">
        <v>1</v>
      </c>
      <c r="F44" s="115">
        <f t="shared" si="0"/>
        <v>1400</v>
      </c>
      <c r="G44" s="116"/>
      <c r="H44" s="115"/>
      <c r="I44" s="116"/>
      <c r="J44" s="115"/>
      <c r="K44" s="115"/>
      <c r="L44" s="116"/>
    </row>
    <row r="45" spans="1:12">
      <c r="A45" s="113"/>
      <c r="B45" s="114" t="s">
        <v>17</v>
      </c>
      <c r="C45" s="115">
        <v>500</v>
      </c>
      <c r="D45" s="116"/>
      <c r="E45" s="115">
        <v>1</v>
      </c>
      <c r="F45" s="115">
        <f t="shared" si="0"/>
        <v>500</v>
      </c>
      <c r="G45" s="116"/>
      <c r="H45" s="115"/>
      <c r="I45" s="116"/>
      <c r="J45" s="115"/>
      <c r="K45" s="115"/>
      <c r="L45" s="116"/>
    </row>
    <row r="46" spans="1:12">
      <c r="A46" s="113"/>
      <c r="B46" s="114" t="s">
        <v>47</v>
      </c>
      <c r="C46" s="115">
        <v>500</v>
      </c>
      <c r="D46" s="116"/>
      <c r="E46" s="115">
        <v>1</v>
      </c>
      <c r="F46" s="115">
        <f t="shared" si="0"/>
        <v>500</v>
      </c>
      <c r="G46" s="116"/>
      <c r="H46" s="115"/>
      <c r="I46" s="116"/>
      <c r="J46" s="115"/>
      <c r="K46" s="115"/>
      <c r="L46" s="116"/>
    </row>
    <row r="47" spans="1:12">
      <c r="A47" s="113"/>
      <c r="B47" s="114" t="s">
        <v>21</v>
      </c>
      <c r="C47" s="115">
        <v>200</v>
      </c>
      <c r="D47" s="116"/>
      <c r="E47" s="115">
        <v>1</v>
      </c>
      <c r="F47" s="115">
        <f t="shared" si="0"/>
        <v>200</v>
      </c>
      <c r="G47" s="116"/>
      <c r="H47" s="115"/>
      <c r="I47" s="116"/>
      <c r="J47" s="115"/>
      <c r="K47" s="115"/>
      <c r="L47" s="116"/>
    </row>
    <row r="48" spans="1:12">
      <c r="A48" s="113"/>
      <c r="B48" s="114" t="s">
        <v>63</v>
      </c>
      <c r="C48" s="115">
        <v>2300</v>
      </c>
      <c r="D48" s="116"/>
      <c r="E48" s="115">
        <v>1</v>
      </c>
      <c r="F48" s="115">
        <f t="shared" si="0"/>
        <v>2300</v>
      </c>
      <c r="G48" s="116"/>
      <c r="H48" s="115"/>
      <c r="I48" s="116"/>
      <c r="J48" s="115"/>
      <c r="K48" s="115"/>
      <c r="L48" s="116"/>
    </row>
    <row r="49" spans="1:12">
      <c r="A49" s="113"/>
      <c r="B49" s="114" t="s">
        <v>64</v>
      </c>
      <c r="C49" s="115">
        <v>1200</v>
      </c>
      <c r="D49" s="116"/>
      <c r="E49" s="115">
        <v>1</v>
      </c>
      <c r="F49" s="115">
        <f t="shared" si="0"/>
        <v>1200</v>
      </c>
      <c r="G49" s="116"/>
      <c r="H49" s="115"/>
      <c r="I49" s="116"/>
      <c r="J49" s="115"/>
      <c r="K49" s="115"/>
      <c r="L49" s="116"/>
    </row>
    <row r="50" spans="1:12">
      <c r="A50" s="113" t="s">
        <v>69</v>
      </c>
      <c r="B50" s="114" t="s">
        <v>62</v>
      </c>
      <c r="C50" s="115">
        <v>2100</v>
      </c>
      <c r="D50" s="116"/>
      <c r="E50" s="115">
        <v>1</v>
      </c>
      <c r="F50" s="115">
        <f t="shared" si="0"/>
        <v>2100</v>
      </c>
      <c r="G50" s="116"/>
      <c r="H50" s="115"/>
      <c r="I50" s="116"/>
      <c r="J50" s="115"/>
      <c r="K50" s="115"/>
      <c r="L50" s="116"/>
    </row>
    <row r="51" spans="1:12">
      <c r="A51" s="113"/>
      <c r="B51" s="114" t="s">
        <v>24</v>
      </c>
      <c r="C51" s="115">
        <v>2000</v>
      </c>
      <c r="D51" s="116"/>
      <c r="E51" s="115">
        <v>2</v>
      </c>
      <c r="F51" s="115">
        <f t="shared" si="0"/>
        <v>4000</v>
      </c>
      <c r="G51" s="116"/>
      <c r="H51" s="115">
        <v>500</v>
      </c>
      <c r="I51" s="116"/>
      <c r="J51" s="115">
        <v>2</v>
      </c>
      <c r="K51" s="115">
        <f>H51*J51</f>
        <v>1000</v>
      </c>
      <c r="L51" s="116"/>
    </row>
    <row r="52" spans="1:12">
      <c r="A52" s="113"/>
      <c r="B52" s="114" t="s">
        <v>48</v>
      </c>
      <c r="C52" s="115">
        <v>400</v>
      </c>
      <c r="D52" s="116"/>
      <c r="E52" s="115">
        <v>1</v>
      </c>
      <c r="F52" s="115">
        <f t="shared" si="0"/>
        <v>400</v>
      </c>
      <c r="G52" s="116"/>
      <c r="H52" s="115"/>
      <c r="I52" s="116"/>
      <c r="J52" s="115"/>
      <c r="K52" s="115"/>
      <c r="L52" s="116"/>
    </row>
    <row r="53" spans="1:12">
      <c r="A53" s="113"/>
      <c r="B53" s="114" t="s">
        <v>15</v>
      </c>
      <c r="C53" s="115">
        <v>1400</v>
      </c>
      <c r="D53" s="116"/>
      <c r="E53" s="115">
        <v>1</v>
      </c>
      <c r="F53" s="115">
        <f t="shared" si="0"/>
        <v>1400</v>
      </c>
      <c r="G53" s="116"/>
      <c r="H53" s="115"/>
      <c r="I53" s="116"/>
      <c r="J53" s="115"/>
      <c r="K53" s="115"/>
      <c r="L53" s="116"/>
    </row>
    <row r="54" spans="1:12">
      <c r="A54" s="113"/>
      <c r="B54" s="114" t="s">
        <v>17</v>
      </c>
      <c r="C54" s="115">
        <v>500</v>
      </c>
      <c r="D54" s="116"/>
      <c r="E54" s="115">
        <v>1</v>
      </c>
      <c r="F54" s="115">
        <f t="shared" si="0"/>
        <v>500</v>
      </c>
      <c r="G54" s="116"/>
      <c r="H54" s="115"/>
      <c r="I54" s="116"/>
      <c r="J54" s="115"/>
      <c r="K54" s="115"/>
      <c r="L54" s="116"/>
    </row>
    <row r="55" spans="1:12">
      <c r="A55" s="113"/>
      <c r="B55" s="114" t="s">
        <v>47</v>
      </c>
      <c r="C55" s="115">
        <v>1000</v>
      </c>
      <c r="D55" s="116"/>
      <c r="E55" s="115">
        <v>1</v>
      </c>
      <c r="F55" s="115">
        <f t="shared" si="0"/>
        <v>1000</v>
      </c>
      <c r="G55" s="116"/>
      <c r="H55" s="115"/>
      <c r="I55" s="116"/>
      <c r="J55" s="115"/>
      <c r="K55" s="115"/>
      <c r="L55" s="116"/>
    </row>
    <row r="56" spans="1:12">
      <c r="A56" s="113"/>
      <c r="B56" s="114" t="s">
        <v>21</v>
      </c>
      <c r="C56" s="115">
        <v>200</v>
      </c>
      <c r="D56" s="116"/>
      <c r="E56" s="115">
        <v>1</v>
      </c>
      <c r="F56" s="115">
        <f t="shared" si="0"/>
        <v>200</v>
      </c>
      <c r="G56" s="116"/>
      <c r="H56" s="115"/>
      <c r="I56" s="116"/>
      <c r="J56" s="115"/>
      <c r="K56" s="115"/>
      <c r="L56" s="116"/>
    </row>
    <row r="57" spans="1:12">
      <c r="A57" s="113"/>
      <c r="B57" s="114" t="s">
        <v>63</v>
      </c>
      <c r="C57" s="115">
        <v>2300</v>
      </c>
      <c r="D57" s="116"/>
      <c r="E57" s="115">
        <v>1</v>
      </c>
      <c r="F57" s="115">
        <f t="shared" si="0"/>
        <v>2300</v>
      </c>
      <c r="G57" s="116"/>
      <c r="H57" s="115"/>
      <c r="I57" s="116"/>
      <c r="J57" s="115"/>
      <c r="K57" s="115"/>
      <c r="L57" s="116"/>
    </row>
    <row r="58" spans="1:12">
      <c r="A58" s="113"/>
      <c r="B58" s="114" t="s">
        <v>64</v>
      </c>
      <c r="C58" s="115">
        <v>1200</v>
      </c>
      <c r="D58" s="116"/>
      <c r="E58" s="115">
        <v>1</v>
      </c>
      <c r="F58" s="115">
        <f t="shared" si="0"/>
        <v>1200</v>
      </c>
      <c r="G58" s="116"/>
      <c r="H58" s="115"/>
      <c r="I58" s="116"/>
      <c r="J58" s="115"/>
      <c r="K58" s="115"/>
      <c r="L58" s="116"/>
    </row>
    <row r="59" spans="1:12">
      <c r="A59" s="119"/>
      <c r="B59" s="120"/>
      <c r="C59" s="109"/>
      <c r="D59" s="109"/>
      <c r="E59" s="109"/>
      <c r="F59" s="121">
        <f>SUM(F5:F58)</f>
        <v>81500</v>
      </c>
      <c r="G59" s="109"/>
      <c r="H59" s="109"/>
      <c r="I59" s="109"/>
      <c r="J59" s="109"/>
      <c r="K59" s="121">
        <f>SUM(K5:K58)</f>
        <v>3000</v>
      </c>
      <c r="L59" s="109"/>
    </row>
    <row r="60" spans="1:12">
      <c r="A60" s="122"/>
      <c r="B60" s="123"/>
      <c r="C60" s="124"/>
      <c r="D60" s="124"/>
      <c r="E60" s="125" t="s">
        <v>57</v>
      </c>
      <c r="F60" s="125" t="s">
        <v>58</v>
      </c>
      <c r="G60" s="125">
        <f>F59+K59</f>
        <v>84500</v>
      </c>
      <c r="H60" s="109"/>
      <c r="I60" s="109"/>
      <c r="J60" s="124"/>
      <c r="K60" s="109"/>
      <c r="L60" s="129"/>
    </row>
    <row r="61" spans="1:12">
      <c r="A61" s="122"/>
      <c r="B61" s="123"/>
      <c r="C61" s="124"/>
      <c r="D61" s="124"/>
      <c r="E61" s="124"/>
      <c r="F61" s="124"/>
      <c r="G61" s="124"/>
      <c r="H61" s="124"/>
      <c r="I61" s="124"/>
      <c r="J61" s="124"/>
      <c r="K61" s="109"/>
      <c r="L61" s="109"/>
    </row>
    <row r="62" spans="1:12">
      <c r="A62" s="126" t="s">
        <v>59</v>
      </c>
      <c r="B62" s="126"/>
      <c r="C62" s="126"/>
      <c r="D62" s="126"/>
      <c r="E62" s="126"/>
      <c r="F62" s="126"/>
      <c r="G62" s="126"/>
      <c r="H62" s="127"/>
      <c r="I62" s="127"/>
      <c r="J62" s="127"/>
      <c r="K62" s="127"/>
      <c r="L62" s="127"/>
    </row>
  </sheetData>
  <sheetProtection password="CC66" sheet="1" objects="1"/>
  <mergeCells count="12">
    <mergeCell ref="A1:L1"/>
    <mergeCell ref="C2:G2"/>
    <mergeCell ref="C3:G3"/>
    <mergeCell ref="H3:L3"/>
    <mergeCell ref="A3:A4"/>
    <mergeCell ref="A5:A13"/>
    <mergeCell ref="A14:A22"/>
    <mergeCell ref="A23:A31"/>
    <mergeCell ref="A32:A40"/>
    <mergeCell ref="A41:A49"/>
    <mergeCell ref="A50:A58"/>
    <mergeCell ref="B3:B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E28" sqref="E28"/>
    </sheetView>
  </sheetViews>
  <sheetFormatPr defaultColWidth="8.8" defaultRowHeight="15.6" outlineLevelCol="5"/>
  <cols>
    <col min="1" max="1" width="30.8" customWidth="1"/>
    <col min="2" max="6" width="11.3" customWidth="1"/>
  </cols>
  <sheetData>
    <row r="1" ht="25.8" spans="1:6">
      <c r="A1" s="90" t="s">
        <v>70</v>
      </c>
      <c r="B1" s="90"/>
      <c r="C1" s="91"/>
      <c r="D1" s="91"/>
      <c r="E1" s="90"/>
      <c r="F1" s="90"/>
    </row>
    <row r="2" spans="1:6">
      <c r="A2" s="92" t="s">
        <v>1</v>
      </c>
      <c r="B2" s="92"/>
      <c r="C2" s="93"/>
      <c r="D2" s="93" t="s">
        <v>2</v>
      </c>
      <c r="E2" s="92"/>
      <c r="F2" s="94"/>
    </row>
    <row r="3" spans="1:6">
      <c r="A3" s="17" t="s">
        <v>4</v>
      </c>
      <c r="B3" s="20" t="s">
        <v>71</v>
      </c>
      <c r="C3" s="20"/>
      <c r="D3" s="20"/>
      <c r="E3" s="20"/>
      <c r="F3" s="20"/>
    </row>
    <row r="4" ht="24" spans="1:6">
      <c r="A4" s="17"/>
      <c r="B4" s="20" t="s">
        <v>7</v>
      </c>
      <c r="C4" s="19" t="s">
        <v>8</v>
      </c>
      <c r="D4" s="17" t="s">
        <v>9</v>
      </c>
      <c r="E4" s="20" t="s">
        <v>10</v>
      </c>
      <c r="F4" s="95" t="s">
        <v>11</v>
      </c>
    </row>
    <row r="5" spans="1:6">
      <c r="A5" s="35" t="s">
        <v>72</v>
      </c>
      <c r="B5" s="96">
        <v>200</v>
      </c>
      <c r="C5" s="17"/>
      <c r="D5" s="21">
        <v>10</v>
      </c>
      <c r="E5" s="96">
        <f>B5*D5</f>
        <v>2000</v>
      </c>
      <c r="F5" s="20"/>
    </row>
    <row r="6" spans="1:6">
      <c r="A6" s="35" t="s">
        <v>73</v>
      </c>
      <c r="B6" s="96">
        <v>300</v>
      </c>
      <c r="C6" s="17"/>
      <c r="D6" s="21">
        <v>10</v>
      </c>
      <c r="E6" s="96">
        <f t="shared" ref="E5:E38" si="0">B6*D6</f>
        <v>3000</v>
      </c>
      <c r="F6" s="20"/>
    </row>
    <row r="7" spans="1:6">
      <c r="A7" s="35" t="s">
        <v>74</v>
      </c>
      <c r="B7" s="96">
        <v>200</v>
      </c>
      <c r="C7" s="17"/>
      <c r="D7" s="21">
        <v>1</v>
      </c>
      <c r="E7" s="96">
        <f t="shared" si="0"/>
        <v>200</v>
      </c>
      <c r="F7" s="20"/>
    </row>
    <row r="8" spans="1:6">
      <c r="A8" s="35" t="s">
        <v>75</v>
      </c>
      <c r="B8" s="96">
        <v>300</v>
      </c>
      <c r="C8" s="17"/>
      <c r="D8" s="21">
        <v>1</v>
      </c>
      <c r="E8" s="96">
        <f t="shared" si="0"/>
        <v>300</v>
      </c>
      <c r="F8" s="20"/>
    </row>
    <row r="9" spans="1:6">
      <c r="A9" s="35" t="s">
        <v>76</v>
      </c>
      <c r="B9" s="96">
        <v>300</v>
      </c>
      <c r="C9" s="17"/>
      <c r="D9" s="21">
        <v>1</v>
      </c>
      <c r="E9" s="96">
        <f t="shared" si="0"/>
        <v>300</v>
      </c>
      <c r="F9" s="20"/>
    </row>
    <row r="10" spans="1:6">
      <c r="A10" s="35" t="s">
        <v>77</v>
      </c>
      <c r="B10" s="96">
        <v>4000</v>
      </c>
      <c r="C10" s="17"/>
      <c r="D10" s="21">
        <v>1</v>
      </c>
      <c r="E10" s="96">
        <f t="shared" si="0"/>
        <v>4000</v>
      </c>
      <c r="F10" s="20"/>
    </row>
    <row r="11" spans="1:6">
      <c r="A11" s="35" t="s">
        <v>78</v>
      </c>
      <c r="B11" s="96">
        <v>500</v>
      </c>
      <c r="C11" s="17"/>
      <c r="D11" s="21">
        <v>1</v>
      </c>
      <c r="E11" s="96">
        <f t="shared" si="0"/>
        <v>500</v>
      </c>
      <c r="F11" s="20"/>
    </row>
    <row r="12" spans="1:6">
      <c r="A12" s="35" t="s">
        <v>79</v>
      </c>
      <c r="B12" s="96">
        <v>600</v>
      </c>
      <c r="C12" s="17"/>
      <c r="D12" s="21">
        <v>2</v>
      </c>
      <c r="E12" s="96">
        <f t="shared" si="0"/>
        <v>1200</v>
      </c>
      <c r="F12" s="20"/>
    </row>
    <row r="13" spans="1:6">
      <c r="A13" s="35" t="s">
        <v>80</v>
      </c>
      <c r="B13" s="96">
        <v>1000</v>
      </c>
      <c r="C13" s="17"/>
      <c r="D13" s="21">
        <v>1</v>
      </c>
      <c r="E13" s="96">
        <f t="shared" si="0"/>
        <v>1000</v>
      </c>
      <c r="F13" s="20"/>
    </row>
    <row r="14" spans="1:6">
      <c r="A14" s="35" t="s">
        <v>81</v>
      </c>
      <c r="B14" s="96">
        <v>1100</v>
      </c>
      <c r="C14" s="17"/>
      <c r="D14" s="21">
        <v>1</v>
      </c>
      <c r="E14" s="96">
        <f t="shared" si="0"/>
        <v>1100</v>
      </c>
      <c r="F14" s="20"/>
    </row>
    <row r="15" spans="1:6">
      <c r="A15" s="35" t="s">
        <v>82</v>
      </c>
      <c r="B15" s="96">
        <v>260</v>
      </c>
      <c r="C15" s="17"/>
      <c r="D15" s="21">
        <v>1</v>
      </c>
      <c r="E15" s="96">
        <f t="shared" si="0"/>
        <v>260</v>
      </c>
      <c r="F15" s="20"/>
    </row>
    <row r="16" spans="1:6">
      <c r="A16" s="35" t="s">
        <v>83</v>
      </c>
      <c r="B16" s="96">
        <v>200</v>
      </c>
      <c r="C16" s="17"/>
      <c r="D16" s="21">
        <v>10</v>
      </c>
      <c r="E16" s="96">
        <f t="shared" si="0"/>
        <v>2000</v>
      </c>
      <c r="F16" s="20"/>
    </row>
    <row r="17" spans="1:6">
      <c r="A17" s="35" t="s">
        <v>84</v>
      </c>
      <c r="B17" s="96">
        <v>2000</v>
      </c>
      <c r="C17" s="17"/>
      <c r="D17" s="21">
        <v>5</v>
      </c>
      <c r="E17" s="96">
        <f t="shared" si="0"/>
        <v>10000</v>
      </c>
      <c r="F17" s="20"/>
    </row>
    <row r="18" spans="1:6">
      <c r="A18" s="35" t="s">
        <v>85</v>
      </c>
      <c r="B18" s="96">
        <v>500</v>
      </c>
      <c r="C18" s="17"/>
      <c r="D18" s="21">
        <v>20</v>
      </c>
      <c r="E18" s="96">
        <f t="shared" si="0"/>
        <v>10000</v>
      </c>
      <c r="F18" s="20"/>
    </row>
    <row r="19" spans="1:6">
      <c r="A19" s="35" t="s">
        <v>86</v>
      </c>
      <c r="B19" s="96">
        <v>500</v>
      </c>
      <c r="C19" s="17"/>
      <c r="D19" s="21">
        <v>1</v>
      </c>
      <c r="E19" s="96">
        <f t="shared" si="0"/>
        <v>500</v>
      </c>
      <c r="F19" s="20"/>
    </row>
    <row r="20" spans="1:6">
      <c r="A20" s="35" t="s">
        <v>87</v>
      </c>
      <c r="B20" s="96">
        <v>800</v>
      </c>
      <c r="C20" s="17"/>
      <c r="D20" s="21">
        <v>5</v>
      </c>
      <c r="E20" s="96">
        <f t="shared" si="0"/>
        <v>4000</v>
      </c>
      <c r="F20" s="20"/>
    </row>
    <row r="21" spans="1:6">
      <c r="A21" s="35" t="s">
        <v>88</v>
      </c>
      <c r="B21" s="96">
        <v>100</v>
      </c>
      <c r="C21" s="17"/>
      <c r="D21" s="21">
        <v>8</v>
      </c>
      <c r="E21" s="96">
        <f t="shared" si="0"/>
        <v>800</v>
      </c>
      <c r="F21" s="20"/>
    </row>
    <row r="22" spans="1:6">
      <c r="A22" s="35" t="s">
        <v>89</v>
      </c>
      <c r="B22" s="96">
        <v>100</v>
      </c>
      <c r="C22" s="17"/>
      <c r="D22" s="21">
        <v>1</v>
      </c>
      <c r="E22" s="96">
        <f t="shared" si="0"/>
        <v>100</v>
      </c>
      <c r="F22" s="20"/>
    </row>
    <row r="23" spans="1:6">
      <c r="A23" s="35" t="s">
        <v>90</v>
      </c>
      <c r="B23" s="96">
        <v>50</v>
      </c>
      <c r="C23" s="17"/>
      <c r="D23" s="21">
        <v>1</v>
      </c>
      <c r="E23" s="96">
        <f t="shared" si="0"/>
        <v>50</v>
      </c>
      <c r="F23" s="20"/>
    </row>
    <row r="24" spans="1:6">
      <c r="A24" s="35" t="s">
        <v>91</v>
      </c>
      <c r="B24" s="96">
        <v>500</v>
      </c>
      <c r="C24" s="17"/>
      <c r="D24" s="21">
        <v>1</v>
      </c>
      <c r="E24" s="96">
        <f t="shared" si="0"/>
        <v>500</v>
      </c>
      <c r="F24" s="20"/>
    </row>
    <row r="25" spans="1:6">
      <c r="A25" s="35" t="s">
        <v>92</v>
      </c>
      <c r="B25" s="96">
        <v>200</v>
      </c>
      <c r="C25" s="17"/>
      <c r="D25" s="21">
        <v>1</v>
      </c>
      <c r="E25" s="96">
        <f t="shared" si="0"/>
        <v>200</v>
      </c>
      <c r="F25" s="20"/>
    </row>
    <row r="26" spans="1:6">
      <c r="A26" s="35" t="s">
        <v>93</v>
      </c>
      <c r="B26" s="96">
        <v>200</v>
      </c>
      <c r="C26" s="17"/>
      <c r="D26" s="21">
        <v>1</v>
      </c>
      <c r="E26" s="96">
        <f t="shared" si="0"/>
        <v>200</v>
      </c>
      <c r="F26" s="20"/>
    </row>
    <row r="27" spans="1:6">
      <c r="A27" s="35" t="s">
        <v>94</v>
      </c>
      <c r="B27" s="96">
        <v>100</v>
      </c>
      <c r="C27" s="17"/>
      <c r="D27" s="21">
        <v>1</v>
      </c>
      <c r="E27" s="96">
        <f t="shared" si="0"/>
        <v>100</v>
      </c>
      <c r="F27" s="20"/>
    </row>
    <row r="28" spans="1:6">
      <c r="A28" s="35" t="s">
        <v>95</v>
      </c>
      <c r="B28" s="96">
        <v>2000</v>
      </c>
      <c r="C28" s="17"/>
      <c r="D28" s="21">
        <v>1</v>
      </c>
      <c r="E28" s="96">
        <f t="shared" si="0"/>
        <v>2000</v>
      </c>
      <c r="F28" s="20"/>
    </row>
    <row r="29" spans="1:6">
      <c r="A29" s="35" t="s">
        <v>96</v>
      </c>
      <c r="B29" s="96">
        <v>300</v>
      </c>
      <c r="C29" s="17"/>
      <c r="D29" s="21">
        <v>1</v>
      </c>
      <c r="E29" s="96">
        <f t="shared" si="0"/>
        <v>300</v>
      </c>
      <c r="F29" s="20"/>
    </row>
    <row r="30" spans="1:6">
      <c r="A30" s="97" t="s">
        <v>97</v>
      </c>
      <c r="B30" s="96">
        <v>750</v>
      </c>
      <c r="C30" s="17"/>
      <c r="D30" s="21">
        <v>25</v>
      </c>
      <c r="E30" s="96">
        <f t="shared" si="0"/>
        <v>18750</v>
      </c>
      <c r="F30" s="20"/>
    </row>
    <row r="31" spans="1:6">
      <c r="A31" s="97" t="s">
        <v>98</v>
      </c>
      <c r="B31" s="96">
        <v>8000</v>
      </c>
      <c r="C31" s="17"/>
      <c r="D31" s="21">
        <v>3</v>
      </c>
      <c r="E31" s="96">
        <f t="shared" si="0"/>
        <v>24000</v>
      </c>
      <c r="F31" s="20"/>
    </row>
    <row r="32" spans="1:6">
      <c r="A32" s="97" t="s">
        <v>99</v>
      </c>
      <c r="B32" s="96">
        <v>500</v>
      </c>
      <c r="C32" s="17"/>
      <c r="D32" s="21">
        <v>2</v>
      </c>
      <c r="E32" s="96">
        <f t="shared" si="0"/>
        <v>1000</v>
      </c>
      <c r="F32" s="20"/>
    </row>
    <row r="33" spans="1:6">
      <c r="A33" s="97" t="s">
        <v>100</v>
      </c>
      <c r="B33" s="96">
        <v>1500</v>
      </c>
      <c r="C33" s="17"/>
      <c r="D33" s="21">
        <v>3</v>
      </c>
      <c r="E33" s="96">
        <f t="shared" si="0"/>
        <v>4500</v>
      </c>
      <c r="F33" s="20"/>
    </row>
    <row r="34" spans="1:6">
      <c r="A34" s="97" t="s">
        <v>101</v>
      </c>
      <c r="B34" s="96">
        <v>1000</v>
      </c>
      <c r="C34" s="17"/>
      <c r="D34" s="21">
        <v>5</v>
      </c>
      <c r="E34" s="96">
        <f t="shared" si="0"/>
        <v>5000</v>
      </c>
      <c r="F34" s="20"/>
    </row>
    <row r="35" spans="1:6">
      <c r="A35" s="97" t="s">
        <v>102</v>
      </c>
      <c r="B35" s="96">
        <v>2000</v>
      </c>
      <c r="C35" s="17"/>
      <c r="D35" s="21">
        <v>2</v>
      </c>
      <c r="E35" s="96">
        <f t="shared" si="0"/>
        <v>4000</v>
      </c>
      <c r="F35" s="20"/>
    </row>
    <row r="36" spans="1:6">
      <c r="A36" s="97" t="s">
        <v>103</v>
      </c>
      <c r="B36" s="96">
        <v>40</v>
      </c>
      <c r="C36" s="17"/>
      <c r="D36" s="21">
        <v>50</v>
      </c>
      <c r="E36" s="96">
        <f t="shared" si="0"/>
        <v>2000</v>
      </c>
      <c r="F36" s="20"/>
    </row>
    <row r="37" spans="1:6">
      <c r="A37" s="97" t="s">
        <v>104</v>
      </c>
      <c r="B37" s="96">
        <v>20</v>
      </c>
      <c r="C37" s="17"/>
      <c r="D37" s="21">
        <v>12</v>
      </c>
      <c r="E37" s="96">
        <f t="shared" si="0"/>
        <v>240</v>
      </c>
      <c r="F37" s="20"/>
    </row>
    <row r="38" spans="1:6">
      <c r="A38" s="35" t="s">
        <v>105</v>
      </c>
      <c r="B38" s="96">
        <v>100</v>
      </c>
      <c r="C38" s="17"/>
      <c r="D38" s="21">
        <v>5</v>
      </c>
      <c r="E38" s="96">
        <f t="shared" si="0"/>
        <v>500</v>
      </c>
      <c r="F38" s="20"/>
    </row>
    <row r="39" spans="1:6">
      <c r="A39" s="98"/>
      <c r="B39" s="99"/>
      <c r="C39" s="100"/>
      <c r="D39" s="101"/>
      <c r="E39" s="99"/>
      <c r="F39" s="102"/>
    </row>
    <row r="40" spans="1:6">
      <c r="A40" s="98"/>
      <c r="B40" s="99"/>
      <c r="C40" s="100"/>
      <c r="D40" s="88" t="s">
        <v>58</v>
      </c>
      <c r="E40" s="89">
        <f>SUM(E5:E38)</f>
        <v>104600</v>
      </c>
      <c r="F40" s="102"/>
    </row>
    <row r="41" spans="1:6">
      <c r="A41" s="103"/>
      <c r="B41" s="2"/>
      <c r="C41" s="104"/>
      <c r="D41" s="104"/>
      <c r="E41" s="2"/>
      <c r="F41" s="2"/>
    </row>
    <row r="42" spans="1:6">
      <c r="A42" s="105" t="s">
        <v>59</v>
      </c>
      <c r="B42" s="105"/>
      <c r="C42" s="105"/>
      <c r="D42" s="105"/>
      <c r="E42" s="105"/>
      <c r="F42" s="105"/>
    </row>
  </sheetData>
  <sheetProtection password="CC66" sheet="1" objects="1"/>
  <mergeCells count="4">
    <mergeCell ref="A1:F1"/>
    <mergeCell ref="B3:F3"/>
    <mergeCell ref="A42:F42"/>
    <mergeCell ref="A3:A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"/>
  <sheetViews>
    <sheetView topLeftCell="A210" workbookViewId="0">
      <selection activeCell="C236" sqref="C236"/>
    </sheetView>
  </sheetViews>
  <sheetFormatPr defaultColWidth="8.8" defaultRowHeight="15.6" outlineLevelCol="6"/>
  <cols>
    <col min="2" max="2" width="22.6" customWidth="1"/>
    <col min="3" max="7" width="11.4" customWidth="1"/>
  </cols>
  <sheetData>
    <row r="1" ht="25.8" spans="1:7">
      <c r="A1" s="74" t="s">
        <v>106</v>
      </c>
      <c r="B1" s="75"/>
      <c r="C1" s="75"/>
      <c r="D1" s="75"/>
      <c r="E1" s="75"/>
      <c r="F1" s="75"/>
      <c r="G1" s="75"/>
    </row>
    <row r="2" spans="2:6">
      <c r="B2" t="s">
        <v>1</v>
      </c>
      <c r="F2" t="s">
        <v>2</v>
      </c>
    </row>
    <row r="3" spans="1:7">
      <c r="A3" s="76" t="s">
        <v>3</v>
      </c>
      <c r="B3" s="77" t="s">
        <v>4</v>
      </c>
      <c r="C3" s="77" t="s">
        <v>5</v>
      </c>
      <c r="D3" s="77"/>
      <c r="E3" s="77"/>
      <c r="F3" s="77"/>
      <c r="G3" s="77"/>
    </row>
    <row r="4" ht="24" spans="1:7">
      <c r="A4" s="78"/>
      <c r="B4" s="79"/>
      <c r="C4" s="77" t="s">
        <v>7</v>
      </c>
      <c r="D4" s="79" t="s">
        <v>8</v>
      </c>
      <c r="E4" s="77" t="s">
        <v>9</v>
      </c>
      <c r="F4" s="77" t="s">
        <v>10</v>
      </c>
      <c r="G4" s="77" t="s">
        <v>11</v>
      </c>
    </row>
    <row r="5" spans="1:7">
      <c r="A5" s="80" t="s">
        <v>107</v>
      </c>
      <c r="B5" s="81" t="s">
        <v>16</v>
      </c>
      <c r="C5" s="81">
        <v>600</v>
      </c>
      <c r="D5" s="79"/>
      <c r="E5" s="81">
        <v>4</v>
      </c>
      <c r="F5" s="81">
        <f t="shared" ref="F5:F68" si="0">C5*E5</f>
        <v>2400</v>
      </c>
      <c r="G5" s="79"/>
    </row>
    <row r="6" spans="1:7">
      <c r="A6" s="82"/>
      <c r="B6" s="81" t="s">
        <v>15</v>
      </c>
      <c r="C6" s="81">
        <v>300</v>
      </c>
      <c r="D6" s="79"/>
      <c r="E6" s="81">
        <v>4</v>
      </c>
      <c r="F6" s="81">
        <f t="shared" si="0"/>
        <v>1200</v>
      </c>
      <c r="G6" s="79"/>
    </row>
    <row r="7" spans="1:7">
      <c r="A7" s="82"/>
      <c r="B7" s="81" t="s">
        <v>108</v>
      </c>
      <c r="C7" s="81">
        <v>350</v>
      </c>
      <c r="D7" s="79"/>
      <c r="E7" s="81">
        <v>2</v>
      </c>
      <c r="F7" s="81">
        <f t="shared" si="0"/>
        <v>700</v>
      </c>
      <c r="G7" s="79"/>
    </row>
    <row r="8" spans="1:7">
      <c r="A8" s="82"/>
      <c r="B8" s="81" t="s">
        <v>109</v>
      </c>
      <c r="C8" s="81">
        <v>7</v>
      </c>
      <c r="D8" s="79"/>
      <c r="E8" s="81">
        <v>2</v>
      </c>
      <c r="F8" s="81">
        <f t="shared" si="0"/>
        <v>14</v>
      </c>
      <c r="G8" s="79"/>
    </row>
    <row r="9" spans="1:7">
      <c r="A9" s="82"/>
      <c r="B9" s="81" t="s">
        <v>110</v>
      </c>
      <c r="C9" s="81">
        <v>400</v>
      </c>
      <c r="D9" s="79"/>
      <c r="E9" s="81">
        <v>2</v>
      </c>
      <c r="F9" s="81">
        <f t="shared" si="0"/>
        <v>800</v>
      </c>
      <c r="G9" s="79"/>
    </row>
    <row r="10" spans="1:7">
      <c r="A10" s="82"/>
      <c r="B10" s="81" t="s">
        <v>47</v>
      </c>
      <c r="C10" s="81">
        <v>100</v>
      </c>
      <c r="D10" s="79"/>
      <c r="E10" s="81">
        <v>2</v>
      </c>
      <c r="F10" s="81">
        <f t="shared" si="0"/>
        <v>200</v>
      </c>
      <c r="G10" s="79"/>
    </row>
    <row r="11" spans="1:7">
      <c r="A11" s="82"/>
      <c r="B11" s="81" t="s">
        <v>111</v>
      </c>
      <c r="C11" s="81">
        <v>80</v>
      </c>
      <c r="D11" s="79"/>
      <c r="E11" s="81">
        <v>2</v>
      </c>
      <c r="F11" s="81">
        <f t="shared" si="0"/>
        <v>160</v>
      </c>
      <c r="G11" s="79"/>
    </row>
    <row r="12" spans="1:7">
      <c r="A12" s="82"/>
      <c r="B12" s="81" t="s">
        <v>112</v>
      </c>
      <c r="C12" s="81">
        <v>470</v>
      </c>
      <c r="D12" s="79"/>
      <c r="E12" s="81">
        <v>2</v>
      </c>
      <c r="F12" s="81">
        <f t="shared" si="0"/>
        <v>940</v>
      </c>
      <c r="G12" s="79"/>
    </row>
    <row r="13" spans="1:7">
      <c r="A13" s="82"/>
      <c r="B13" s="81" t="s">
        <v>113</v>
      </c>
      <c r="C13" s="81">
        <v>400</v>
      </c>
      <c r="D13" s="79"/>
      <c r="E13" s="81">
        <v>2</v>
      </c>
      <c r="F13" s="81">
        <f t="shared" si="0"/>
        <v>800</v>
      </c>
      <c r="G13" s="79"/>
    </row>
    <row r="14" spans="1:7">
      <c r="A14" s="82"/>
      <c r="B14" s="81" t="s">
        <v>27</v>
      </c>
      <c r="C14" s="81">
        <v>100</v>
      </c>
      <c r="D14" s="79"/>
      <c r="E14" s="81">
        <v>2</v>
      </c>
      <c r="F14" s="81">
        <f t="shared" si="0"/>
        <v>200</v>
      </c>
      <c r="G14" s="79"/>
    </row>
    <row r="15" spans="1:7">
      <c r="A15" s="82"/>
      <c r="B15" s="81" t="s">
        <v>114</v>
      </c>
      <c r="C15" s="81">
        <v>50</v>
      </c>
      <c r="D15" s="79"/>
      <c r="E15" s="81">
        <v>2</v>
      </c>
      <c r="F15" s="81">
        <f t="shared" si="0"/>
        <v>100</v>
      </c>
      <c r="G15" s="79"/>
    </row>
    <row r="16" spans="1:7">
      <c r="A16" s="82"/>
      <c r="B16" s="81" t="s">
        <v>115</v>
      </c>
      <c r="C16" s="81">
        <v>200</v>
      </c>
      <c r="D16" s="79"/>
      <c r="E16" s="81">
        <v>2</v>
      </c>
      <c r="F16" s="81">
        <f t="shared" si="0"/>
        <v>400</v>
      </c>
      <c r="G16" s="79"/>
    </row>
    <row r="17" spans="1:7">
      <c r="A17" s="82"/>
      <c r="B17" s="81" t="s">
        <v>29</v>
      </c>
      <c r="C17" s="81">
        <v>80</v>
      </c>
      <c r="D17" s="79"/>
      <c r="E17" s="81">
        <v>2</v>
      </c>
      <c r="F17" s="81">
        <f t="shared" si="0"/>
        <v>160</v>
      </c>
      <c r="G17" s="79"/>
    </row>
    <row r="18" spans="1:7">
      <c r="A18" s="82"/>
      <c r="B18" s="81" t="s">
        <v>24</v>
      </c>
      <c r="C18" s="81">
        <v>300</v>
      </c>
      <c r="D18" s="79"/>
      <c r="E18" s="81">
        <v>2</v>
      </c>
      <c r="F18" s="81">
        <f t="shared" si="0"/>
        <v>600</v>
      </c>
      <c r="G18" s="79"/>
    </row>
    <row r="19" spans="1:7">
      <c r="A19" s="82"/>
      <c r="B19" s="81" t="s">
        <v>116</v>
      </c>
      <c r="C19" s="81">
        <v>50</v>
      </c>
      <c r="D19" s="79"/>
      <c r="E19" s="81">
        <v>2</v>
      </c>
      <c r="F19" s="81">
        <f t="shared" si="0"/>
        <v>100</v>
      </c>
      <c r="G19" s="79"/>
    </row>
    <row r="20" spans="1:7">
      <c r="A20" s="82"/>
      <c r="B20" s="81" t="s">
        <v>117</v>
      </c>
      <c r="C20" s="81">
        <v>7</v>
      </c>
      <c r="D20" s="79"/>
      <c r="E20" s="81">
        <v>2</v>
      </c>
      <c r="F20" s="81">
        <f t="shared" si="0"/>
        <v>14</v>
      </c>
      <c r="G20" s="79"/>
    </row>
    <row r="21" spans="1:7">
      <c r="A21" s="82"/>
      <c r="B21" s="81" t="s">
        <v>118</v>
      </c>
      <c r="C21" s="81">
        <v>80</v>
      </c>
      <c r="D21" s="79"/>
      <c r="E21" s="81">
        <v>2</v>
      </c>
      <c r="F21" s="81">
        <f t="shared" si="0"/>
        <v>160</v>
      </c>
      <c r="G21" s="79"/>
    </row>
    <row r="22" spans="1:7">
      <c r="A22" s="82"/>
      <c r="B22" s="81" t="s">
        <v>119</v>
      </c>
      <c r="C22" s="81">
        <v>100</v>
      </c>
      <c r="D22" s="79"/>
      <c r="E22" s="81">
        <v>2</v>
      </c>
      <c r="F22" s="81">
        <f t="shared" si="0"/>
        <v>200</v>
      </c>
      <c r="G22" s="79"/>
    </row>
    <row r="23" spans="1:7">
      <c r="A23" s="82"/>
      <c r="B23" s="81" t="s">
        <v>120</v>
      </c>
      <c r="C23" s="81">
        <v>50</v>
      </c>
      <c r="D23" s="79"/>
      <c r="E23" s="81">
        <v>2</v>
      </c>
      <c r="F23" s="81">
        <f t="shared" si="0"/>
        <v>100</v>
      </c>
      <c r="G23" s="79"/>
    </row>
    <row r="24" spans="1:7">
      <c r="A24" s="82"/>
      <c r="B24" s="81" t="s">
        <v>121</v>
      </c>
      <c r="C24" s="81">
        <v>100</v>
      </c>
      <c r="D24" s="79"/>
      <c r="E24" s="81">
        <v>2</v>
      </c>
      <c r="F24" s="81">
        <f t="shared" si="0"/>
        <v>200</v>
      </c>
      <c r="G24" s="79"/>
    </row>
    <row r="25" spans="1:7">
      <c r="A25" s="82"/>
      <c r="B25" s="81" t="s">
        <v>122</v>
      </c>
      <c r="C25" s="81">
        <v>200</v>
      </c>
      <c r="D25" s="79"/>
      <c r="E25" s="81">
        <v>2</v>
      </c>
      <c r="F25" s="81">
        <f t="shared" si="0"/>
        <v>400</v>
      </c>
      <c r="G25" s="79"/>
    </row>
    <row r="26" spans="1:7">
      <c r="A26" s="82"/>
      <c r="B26" s="81" t="s">
        <v>123</v>
      </c>
      <c r="C26" s="81">
        <v>50</v>
      </c>
      <c r="D26" s="79"/>
      <c r="E26" s="81">
        <v>2</v>
      </c>
      <c r="F26" s="81">
        <f t="shared" si="0"/>
        <v>100</v>
      </c>
      <c r="G26" s="79"/>
    </row>
    <row r="27" spans="1:7">
      <c r="A27" s="82"/>
      <c r="B27" s="81" t="s">
        <v>124</v>
      </c>
      <c r="C27" s="81">
        <v>50</v>
      </c>
      <c r="D27" s="79"/>
      <c r="E27" s="81">
        <v>2</v>
      </c>
      <c r="F27" s="81">
        <f t="shared" si="0"/>
        <v>100</v>
      </c>
      <c r="G27" s="79"/>
    </row>
    <row r="28" spans="1:7">
      <c r="A28" s="82"/>
      <c r="B28" s="81" t="s">
        <v>125</v>
      </c>
      <c r="C28" s="81">
        <v>50</v>
      </c>
      <c r="D28" s="79"/>
      <c r="E28" s="81">
        <v>2</v>
      </c>
      <c r="F28" s="81">
        <f t="shared" si="0"/>
        <v>100</v>
      </c>
      <c r="G28" s="79"/>
    </row>
    <row r="29" spans="1:7">
      <c r="A29" s="82"/>
      <c r="B29" s="81" t="s">
        <v>126</v>
      </c>
      <c r="C29" s="81">
        <v>50</v>
      </c>
      <c r="D29" s="79"/>
      <c r="E29" s="81">
        <v>2</v>
      </c>
      <c r="F29" s="81">
        <f t="shared" si="0"/>
        <v>100</v>
      </c>
      <c r="G29" s="79"/>
    </row>
    <row r="30" spans="1:7">
      <c r="A30" s="82"/>
      <c r="B30" s="81" t="s">
        <v>127</v>
      </c>
      <c r="C30" s="81">
        <v>50</v>
      </c>
      <c r="D30" s="79"/>
      <c r="E30" s="81">
        <v>2</v>
      </c>
      <c r="F30" s="81">
        <f t="shared" si="0"/>
        <v>100</v>
      </c>
      <c r="G30" s="79"/>
    </row>
    <row r="31" spans="1:7">
      <c r="A31" s="82"/>
      <c r="B31" s="81" t="s">
        <v>128</v>
      </c>
      <c r="C31" s="81">
        <v>50</v>
      </c>
      <c r="D31" s="79"/>
      <c r="E31" s="81">
        <v>2</v>
      </c>
      <c r="F31" s="81">
        <f t="shared" si="0"/>
        <v>100</v>
      </c>
      <c r="G31" s="79"/>
    </row>
    <row r="32" spans="1:7">
      <c r="A32" s="82"/>
      <c r="B32" s="81" t="s">
        <v>129</v>
      </c>
      <c r="C32" s="81">
        <v>50</v>
      </c>
      <c r="D32" s="79"/>
      <c r="E32" s="81">
        <v>2</v>
      </c>
      <c r="F32" s="81">
        <f t="shared" si="0"/>
        <v>100</v>
      </c>
      <c r="G32" s="79"/>
    </row>
    <row r="33" spans="1:7">
      <c r="A33" s="83"/>
      <c r="B33" s="81" t="s">
        <v>130</v>
      </c>
      <c r="C33" s="81">
        <v>50</v>
      </c>
      <c r="D33" s="79"/>
      <c r="E33" s="81">
        <v>2</v>
      </c>
      <c r="F33" s="81">
        <f t="shared" si="0"/>
        <v>100</v>
      </c>
      <c r="G33" s="79"/>
    </row>
    <row r="34" spans="1:7">
      <c r="A34" s="84" t="s">
        <v>131</v>
      </c>
      <c r="B34" s="81" t="s">
        <v>16</v>
      </c>
      <c r="C34" s="81">
        <v>600</v>
      </c>
      <c r="D34" s="79"/>
      <c r="E34" s="81">
        <v>4</v>
      </c>
      <c r="F34" s="81">
        <f t="shared" si="0"/>
        <v>2400</v>
      </c>
      <c r="G34" s="79"/>
    </row>
    <row r="35" spans="1:7">
      <c r="A35" s="85"/>
      <c r="B35" s="81" t="s">
        <v>15</v>
      </c>
      <c r="C35" s="81">
        <v>300</v>
      </c>
      <c r="D35" s="79"/>
      <c r="E35" s="81">
        <v>4</v>
      </c>
      <c r="F35" s="81">
        <f t="shared" si="0"/>
        <v>1200</v>
      </c>
      <c r="G35" s="79"/>
    </row>
    <row r="36" spans="1:7">
      <c r="A36" s="85"/>
      <c r="B36" s="81" t="s">
        <v>108</v>
      </c>
      <c r="C36" s="81">
        <v>350</v>
      </c>
      <c r="D36" s="79"/>
      <c r="E36" s="81">
        <v>2</v>
      </c>
      <c r="F36" s="81">
        <f t="shared" si="0"/>
        <v>700</v>
      </c>
      <c r="G36" s="79"/>
    </row>
    <row r="37" spans="1:7">
      <c r="A37" s="85"/>
      <c r="B37" s="81" t="s">
        <v>109</v>
      </c>
      <c r="C37" s="81">
        <v>7</v>
      </c>
      <c r="D37" s="79"/>
      <c r="E37" s="81">
        <v>2</v>
      </c>
      <c r="F37" s="81">
        <f t="shared" si="0"/>
        <v>14</v>
      </c>
      <c r="G37" s="79"/>
    </row>
    <row r="38" spans="1:7">
      <c r="A38" s="85"/>
      <c r="B38" s="81" t="s">
        <v>110</v>
      </c>
      <c r="C38" s="81">
        <v>400</v>
      </c>
      <c r="D38" s="79"/>
      <c r="E38" s="81">
        <v>2</v>
      </c>
      <c r="F38" s="81">
        <f t="shared" si="0"/>
        <v>800</v>
      </c>
      <c r="G38" s="79"/>
    </row>
    <row r="39" spans="1:7">
      <c r="A39" s="85"/>
      <c r="B39" s="81" t="s">
        <v>47</v>
      </c>
      <c r="C39" s="81">
        <v>100</v>
      </c>
      <c r="D39" s="79"/>
      <c r="E39" s="81">
        <v>2</v>
      </c>
      <c r="F39" s="81">
        <f t="shared" si="0"/>
        <v>200</v>
      </c>
      <c r="G39" s="79"/>
    </row>
    <row r="40" spans="1:7">
      <c r="A40" s="85"/>
      <c r="B40" s="81" t="s">
        <v>111</v>
      </c>
      <c r="C40" s="81">
        <v>80</v>
      </c>
      <c r="D40" s="79"/>
      <c r="E40" s="81">
        <v>2</v>
      </c>
      <c r="F40" s="81">
        <f t="shared" si="0"/>
        <v>160</v>
      </c>
      <c r="G40" s="79"/>
    </row>
    <row r="41" spans="1:7">
      <c r="A41" s="85"/>
      <c r="B41" s="81" t="s">
        <v>112</v>
      </c>
      <c r="C41" s="81">
        <v>470</v>
      </c>
      <c r="D41" s="79"/>
      <c r="E41" s="81">
        <v>2</v>
      </c>
      <c r="F41" s="81">
        <f t="shared" si="0"/>
        <v>940</v>
      </c>
      <c r="G41" s="79"/>
    </row>
    <row r="42" spans="1:7">
      <c r="A42" s="85"/>
      <c r="B42" s="81" t="s">
        <v>113</v>
      </c>
      <c r="C42" s="81">
        <v>400</v>
      </c>
      <c r="D42" s="79"/>
      <c r="E42" s="81">
        <v>2</v>
      </c>
      <c r="F42" s="81">
        <f t="shared" si="0"/>
        <v>800</v>
      </c>
      <c r="G42" s="79"/>
    </row>
    <row r="43" spans="1:7">
      <c r="A43" s="85"/>
      <c r="B43" s="81" t="s">
        <v>27</v>
      </c>
      <c r="C43" s="81">
        <v>100</v>
      </c>
      <c r="D43" s="79"/>
      <c r="E43" s="81">
        <v>2</v>
      </c>
      <c r="F43" s="81">
        <f t="shared" si="0"/>
        <v>200</v>
      </c>
      <c r="G43" s="79"/>
    </row>
    <row r="44" spans="1:7">
      <c r="A44" s="85"/>
      <c r="B44" s="81" t="s">
        <v>114</v>
      </c>
      <c r="C44" s="81">
        <v>50</v>
      </c>
      <c r="D44" s="79"/>
      <c r="E44" s="81">
        <v>2</v>
      </c>
      <c r="F44" s="81">
        <f t="shared" si="0"/>
        <v>100</v>
      </c>
      <c r="G44" s="79"/>
    </row>
    <row r="45" spans="1:7">
      <c r="A45" s="85"/>
      <c r="B45" s="81" t="s">
        <v>115</v>
      </c>
      <c r="C45" s="81">
        <v>200</v>
      </c>
      <c r="D45" s="79"/>
      <c r="E45" s="81">
        <v>2</v>
      </c>
      <c r="F45" s="81">
        <f t="shared" si="0"/>
        <v>400</v>
      </c>
      <c r="G45" s="79"/>
    </row>
    <row r="46" spans="1:7">
      <c r="A46" s="85"/>
      <c r="B46" s="81" t="s">
        <v>29</v>
      </c>
      <c r="C46" s="81">
        <v>80</v>
      </c>
      <c r="D46" s="79"/>
      <c r="E46" s="81">
        <v>2</v>
      </c>
      <c r="F46" s="81">
        <f t="shared" si="0"/>
        <v>160</v>
      </c>
      <c r="G46" s="79"/>
    </row>
    <row r="47" spans="1:7">
      <c r="A47" s="85"/>
      <c r="B47" s="81" t="s">
        <v>24</v>
      </c>
      <c r="C47" s="81">
        <v>300</v>
      </c>
      <c r="D47" s="79"/>
      <c r="E47" s="81">
        <v>2</v>
      </c>
      <c r="F47" s="81">
        <f t="shared" si="0"/>
        <v>600</v>
      </c>
      <c r="G47" s="79"/>
    </row>
    <row r="48" spans="1:7">
      <c r="A48" s="85"/>
      <c r="B48" s="81" t="s">
        <v>116</v>
      </c>
      <c r="C48" s="81">
        <v>50</v>
      </c>
      <c r="D48" s="79"/>
      <c r="E48" s="81">
        <v>2</v>
      </c>
      <c r="F48" s="81">
        <f t="shared" si="0"/>
        <v>100</v>
      </c>
      <c r="G48" s="79"/>
    </row>
    <row r="49" spans="1:7">
      <c r="A49" s="85"/>
      <c r="B49" s="81" t="s">
        <v>117</v>
      </c>
      <c r="C49" s="81">
        <v>7</v>
      </c>
      <c r="D49" s="79"/>
      <c r="E49" s="81">
        <v>2</v>
      </c>
      <c r="F49" s="81">
        <f t="shared" si="0"/>
        <v>14</v>
      </c>
      <c r="G49" s="79"/>
    </row>
    <row r="50" spans="1:7">
      <c r="A50" s="85"/>
      <c r="B50" s="81" t="s">
        <v>118</v>
      </c>
      <c r="C50" s="81">
        <v>80</v>
      </c>
      <c r="D50" s="79"/>
      <c r="E50" s="81">
        <v>2</v>
      </c>
      <c r="F50" s="81">
        <f t="shared" si="0"/>
        <v>160</v>
      </c>
      <c r="G50" s="79"/>
    </row>
    <row r="51" spans="1:7">
      <c r="A51" s="85"/>
      <c r="B51" s="81" t="s">
        <v>119</v>
      </c>
      <c r="C51" s="81">
        <v>100</v>
      </c>
      <c r="D51" s="79"/>
      <c r="E51" s="81">
        <v>2</v>
      </c>
      <c r="F51" s="81">
        <f t="shared" si="0"/>
        <v>200</v>
      </c>
      <c r="G51" s="79"/>
    </row>
    <row r="52" spans="1:7">
      <c r="A52" s="85"/>
      <c r="B52" s="81" t="s">
        <v>120</v>
      </c>
      <c r="C52" s="81">
        <v>50</v>
      </c>
      <c r="D52" s="79"/>
      <c r="E52" s="81">
        <v>2</v>
      </c>
      <c r="F52" s="81">
        <f t="shared" si="0"/>
        <v>100</v>
      </c>
      <c r="G52" s="79"/>
    </row>
    <row r="53" spans="1:7">
      <c r="A53" s="85"/>
      <c r="B53" s="81" t="s">
        <v>121</v>
      </c>
      <c r="C53" s="81">
        <v>100</v>
      </c>
      <c r="D53" s="79"/>
      <c r="E53" s="81">
        <v>2</v>
      </c>
      <c r="F53" s="81">
        <f t="shared" si="0"/>
        <v>200</v>
      </c>
      <c r="G53" s="79"/>
    </row>
    <row r="54" spans="1:7">
      <c r="A54" s="85"/>
      <c r="B54" s="81" t="s">
        <v>122</v>
      </c>
      <c r="C54" s="81">
        <v>200</v>
      </c>
      <c r="D54" s="79"/>
      <c r="E54" s="81">
        <v>2</v>
      </c>
      <c r="F54" s="81">
        <f t="shared" si="0"/>
        <v>400</v>
      </c>
      <c r="G54" s="79"/>
    </row>
    <row r="55" spans="1:7">
      <c r="A55" s="85"/>
      <c r="B55" s="81" t="s">
        <v>123</v>
      </c>
      <c r="C55" s="81">
        <v>50</v>
      </c>
      <c r="D55" s="79"/>
      <c r="E55" s="81">
        <v>2</v>
      </c>
      <c r="F55" s="81">
        <f t="shared" si="0"/>
        <v>100</v>
      </c>
      <c r="G55" s="79"/>
    </row>
    <row r="56" spans="1:7">
      <c r="A56" s="85"/>
      <c r="B56" s="81" t="s">
        <v>124</v>
      </c>
      <c r="C56" s="81">
        <v>50</v>
      </c>
      <c r="D56" s="79"/>
      <c r="E56" s="81">
        <v>2</v>
      </c>
      <c r="F56" s="81">
        <f t="shared" si="0"/>
        <v>100</v>
      </c>
      <c r="G56" s="79"/>
    </row>
    <row r="57" spans="1:7">
      <c r="A57" s="85"/>
      <c r="B57" s="81" t="s">
        <v>125</v>
      </c>
      <c r="C57" s="81">
        <v>50</v>
      </c>
      <c r="D57" s="79"/>
      <c r="E57" s="81">
        <v>2</v>
      </c>
      <c r="F57" s="81">
        <f t="shared" si="0"/>
        <v>100</v>
      </c>
      <c r="G57" s="79"/>
    </row>
    <row r="58" spans="1:7">
      <c r="A58" s="85"/>
      <c r="B58" s="81" t="s">
        <v>126</v>
      </c>
      <c r="C58" s="81">
        <v>50</v>
      </c>
      <c r="D58" s="79"/>
      <c r="E58" s="81">
        <v>2</v>
      </c>
      <c r="F58" s="81">
        <f t="shared" si="0"/>
        <v>100</v>
      </c>
      <c r="G58" s="79"/>
    </row>
    <row r="59" spans="1:7">
      <c r="A59" s="85"/>
      <c r="B59" s="81" t="s">
        <v>127</v>
      </c>
      <c r="C59" s="81">
        <v>50</v>
      </c>
      <c r="D59" s="79"/>
      <c r="E59" s="81">
        <v>2</v>
      </c>
      <c r="F59" s="81">
        <f t="shared" si="0"/>
        <v>100</v>
      </c>
      <c r="G59" s="79"/>
    </row>
    <row r="60" spans="1:7">
      <c r="A60" s="85"/>
      <c r="B60" s="81" t="s">
        <v>128</v>
      </c>
      <c r="C60" s="81">
        <v>50</v>
      </c>
      <c r="D60" s="79"/>
      <c r="E60" s="81">
        <v>2</v>
      </c>
      <c r="F60" s="81">
        <f t="shared" si="0"/>
        <v>100</v>
      </c>
      <c r="G60" s="79"/>
    </row>
    <row r="61" spans="1:7">
      <c r="A61" s="85"/>
      <c r="B61" s="81" t="s">
        <v>129</v>
      </c>
      <c r="C61" s="81">
        <v>50</v>
      </c>
      <c r="D61" s="79"/>
      <c r="E61" s="81">
        <v>2</v>
      </c>
      <c r="F61" s="81">
        <f t="shared" si="0"/>
        <v>100</v>
      </c>
      <c r="G61" s="79"/>
    </row>
    <row r="62" spans="1:7">
      <c r="A62" s="86"/>
      <c r="B62" s="81" t="s">
        <v>130</v>
      </c>
      <c r="C62" s="81">
        <v>50</v>
      </c>
      <c r="D62" s="79"/>
      <c r="E62" s="81">
        <v>2</v>
      </c>
      <c r="F62" s="81">
        <f t="shared" si="0"/>
        <v>100</v>
      </c>
      <c r="G62" s="79"/>
    </row>
    <row r="63" spans="1:7">
      <c r="A63" s="84" t="s">
        <v>132</v>
      </c>
      <c r="B63" s="81" t="s">
        <v>16</v>
      </c>
      <c r="C63" s="81">
        <v>600</v>
      </c>
      <c r="D63" s="79"/>
      <c r="E63" s="81">
        <v>4</v>
      </c>
      <c r="F63" s="81">
        <f t="shared" si="0"/>
        <v>2400</v>
      </c>
      <c r="G63" s="79"/>
    </row>
    <row r="64" spans="1:7">
      <c r="A64" s="85"/>
      <c r="B64" s="81" t="s">
        <v>15</v>
      </c>
      <c r="C64" s="81">
        <v>300</v>
      </c>
      <c r="D64" s="79"/>
      <c r="E64" s="81">
        <v>4</v>
      </c>
      <c r="F64" s="81">
        <f t="shared" si="0"/>
        <v>1200</v>
      </c>
      <c r="G64" s="79"/>
    </row>
    <row r="65" spans="1:7">
      <c r="A65" s="85"/>
      <c r="B65" s="81" t="s">
        <v>108</v>
      </c>
      <c r="C65" s="81">
        <v>350</v>
      </c>
      <c r="D65" s="79"/>
      <c r="E65" s="81">
        <v>2</v>
      </c>
      <c r="F65" s="81">
        <f t="shared" si="0"/>
        <v>700</v>
      </c>
      <c r="G65" s="79"/>
    </row>
    <row r="66" spans="1:7">
      <c r="A66" s="85"/>
      <c r="B66" s="81" t="s">
        <v>109</v>
      </c>
      <c r="C66" s="81">
        <v>7</v>
      </c>
      <c r="D66" s="79"/>
      <c r="E66" s="81">
        <v>2</v>
      </c>
      <c r="F66" s="81">
        <f t="shared" si="0"/>
        <v>14</v>
      </c>
      <c r="G66" s="79"/>
    </row>
    <row r="67" spans="1:7">
      <c r="A67" s="85"/>
      <c r="B67" s="81" t="s">
        <v>110</v>
      </c>
      <c r="C67" s="81">
        <v>400</v>
      </c>
      <c r="D67" s="79"/>
      <c r="E67" s="81">
        <v>2</v>
      </c>
      <c r="F67" s="81">
        <f t="shared" si="0"/>
        <v>800</v>
      </c>
      <c r="G67" s="79"/>
    </row>
    <row r="68" spans="1:7">
      <c r="A68" s="85"/>
      <c r="B68" s="81" t="s">
        <v>47</v>
      </c>
      <c r="C68" s="81">
        <v>100</v>
      </c>
      <c r="D68" s="79"/>
      <c r="E68" s="81">
        <v>2</v>
      </c>
      <c r="F68" s="81">
        <f t="shared" si="0"/>
        <v>200</v>
      </c>
      <c r="G68" s="79"/>
    </row>
    <row r="69" spans="1:7">
      <c r="A69" s="85"/>
      <c r="B69" s="81" t="s">
        <v>111</v>
      </c>
      <c r="C69" s="81">
        <v>80</v>
      </c>
      <c r="D69" s="79"/>
      <c r="E69" s="81">
        <v>2</v>
      </c>
      <c r="F69" s="81">
        <f t="shared" ref="F69:F132" si="1">C69*E69</f>
        <v>160</v>
      </c>
      <c r="G69" s="79"/>
    </row>
    <row r="70" spans="1:7">
      <c r="A70" s="85"/>
      <c r="B70" s="81" t="s">
        <v>112</v>
      </c>
      <c r="C70" s="81">
        <v>470</v>
      </c>
      <c r="D70" s="79"/>
      <c r="E70" s="81">
        <v>2</v>
      </c>
      <c r="F70" s="81">
        <f t="shared" si="1"/>
        <v>940</v>
      </c>
      <c r="G70" s="79"/>
    </row>
    <row r="71" spans="1:7">
      <c r="A71" s="85"/>
      <c r="B71" s="81" t="s">
        <v>113</v>
      </c>
      <c r="C71" s="81">
        <v>400</v>
      </c>
      <c r="D71" s="79"/>
      <c r="E71" s="81">
        <v>2</v>
      </c>
      <c r="F71" s="81">
        <f t="shared" si="1"/>
        <v>800</v>
      </c>
      <c r="G71" s="79"/>
    </row>
    <row r="72" spans="1:7">
      <c r="A72" s="85"/>
      <c r="B72" s="81" t="s">
        <v>27</v>
      </c>
      <c r="C72" s="81">
        <v>100</v>
      </c>
      <c r="D72" s="79"/>
      <c r="E72" s="81">
        <v>2</v>
      </c>
      <c r="F72" s="81">
        <f t="shared" si="1"/>
        <v>200</v>
      </c>
      <c r="G72" s="79"/>
    </row>
    <row r="73" spans="1:7">
      <c r="A73" s="85"/>
      <c r="B73" s="81" t="s">
        <v>114</v>
      </c>
      <c r="C73" s="81">
        <v>50</v>
      </c>
      <c r="D73" s="79"/>
      <c r="E73" s="81">
        <v>2</v>
      </c>
      <c r="F73" s="81">
        <f t="shared" si="1"/>
        <v>100</v>
      </c>
      <c r="G73" s="79"/>
    </row>
    <row r="74" spans="1:7">
      <c r="A74" s="85"/>
      <c r="B74" s="81" t="s">
        <v>115</v>
      </c>
      <c r="C74" s="81">
        <v>200</v>
      </c>
      <c r="D74" s="79"/>
      <c r="E74" s="81">
        <v>2</v>
      </c>
      <c r="F74" s="81">
        <f t="shared" si="1"/>
        <v>400</v>
      </c>
      <c r="G74" s="79"/>
    </row>
    <row r="75" spans="1:7">
      <c r="A75" s="85"/>
      <c r="B75" s="81" t="s">
        <v>29</v>
      </c>
      <c r="C75" s="81">
        <v>80</v>
      </c>
      <c r="D75" s="79"/>
      <c r="E75" s="81">
        <v>2</v>
      </c>
      <c r="F75" s="81">
        <f t="shared" si="1"/>
        <v>160</v>
      </c>
      <c r="G75" s="79"/>
    </row>
    <row r="76" spans="1:7">
      <c r="A76" s="85"/>
      <c r="B76" s="81" t="s">
        <v>24</v>
      </c>
      <c r="C76" s="81">
        <v>300</v>
      </c>
      <c r="D76" s="79"/>
      <c r="E76" s="81">
        <v>2</v>
      </c>
      <c r="F76" s="81">
        <f t="shared" si="1"/>
        <v>600</v>
      </c>
      <c r="G76" s="79"/>
    </row>
    <row r="77" spans="1:7">
      <c r="A77" s="85"/>
      <c r="B77" s="81" t="s">
        <v>116</v>
      </c>
      <c r="C77" s="81">
        <v>50</v>
      </c>
      <c r="D77" s="79"/>
      <c r="E77" s="81">
        <v>2</v>
      </c>
      <c r="F77" s="81">
        <f t="shared" si="1"/>
        <v>100</v>
      </c>
      <c r="G77" s="79"/>
    </row>
    <row r="78" spans="1:7">
      <c r="A78" s="85"/>
      <c r="B78" s="81" t="s">
        <v>117</v>
      </c>
      <c r="C78" s="81">
        <v>7</v>
      </c>
      <c r="D78" s="79"/>
      <c r="E78" s="81">
        <v>2</v>
      </c>
      <c r="F78" s="81">
        <f t="shared" si="1"/>
        <v>14</v>
      </c>
      <c r="G78" s="79"/>
    </row>
    <row r="79" spans="1:7">
      <c r="A79" s="85"/>
      <c r="B79" s="81" t="s">
        <v>118</v>
      </c>
      <c r="C79" s="81">
        <v>80</v>
      </c>
      <c r="D79" s="79"/>
      <c r="E79" s="81">
        <v>2</v>
      </c>
      <c r="F79" s="81">
        <f t="shared" si="1"/>
        <v>160</v>
      </c>
      <c r="G79" s="79"/>
    </row>
    <row r="80" spans="1:7">
      <c r="A80" s="85"/>
      <c r="B80" s="81" t="s">
        <v>119</v>
      </c>
      <c r="C80" s="81">
        <v>100</v>
      </c>
      <c r="D80" s="79"/>
      <c r="E80" s="81">
        <v>2</v>
      </c>
      <c r="F80" s="81">
        <f t="shared" si="1"/>
        <v>200</v>
      </c>
      <c r="G80" s="79"/>
    </row>
    <row r="81" spans="1:7">
      <c r="A81" s="85"/>
      <c r="B81" s="81" t="s">
        <v>120</v>
      </c>
      <c r="C81" s="81">
        <v>50</v>
      </c>
      <c r="D81" s="79"/>
      <c r="E81" s="81">
        <v>2</v>
      </c>
      <c r="F81" s="81">
        <f t="shared" si="1"/>
        <v>100</v>
      </c>
      <c r="G81" s="79"/>
    </row>
    <row r="82" spans="1:7">
      <c r="A82" s="85"/>
      <c r="B82" s="81" t="s">
        <v>121</v>
      </c>
      <c r="C82" s="81">
        <v>100</v>
      </c>
      <c r="D82" s="79"/>
      <c r="E82" s="81">
        <v>2</v>
      </c>
      <c r="F82" s="81">
        <f t="shared" si="1"/>
        <v>200</v>
      </c>
      <c r="G82" s="79"/>
    </row>
    <row r="83" spans="1:7">
      <c r="A83" s="85"/>
      <c r="B83" s="81" t="s">
        <v>122</v>
      </c>
      <c r="C83" s="81">
        <v>200</v>
      </c>
      <c r="D83" s="79"/>
      <c r="E83" s="81">
        <v>2</v>
      </c>
      <c r="F83" s="81">
        <f t="shared" si="1"/>
        <v>400</v>
      </c>
      <c r="G83" s="79"/>
    </row>
    <row r="84" spans="1:7">
      <c r="A84" s="85"/>
      <c r="B84" s="81" t="s">
        <v>123</v>
      </c>
      <c r="C84" s="81">
        <v>50</v>
      </c>
      <c r="D84" s="79"/>
      <c r="E84" s="81">
        <v>2</v>
      </c>
      <c r="F84" s="81">
        <f t="shared" si="1"/>
        <v>100</v>
      </c>
      <c r="G84" s="79"/>
    </row>
    <row r="85" spans="1:7">
      <c r="A85" s="85"/>
      <c r="B85" s="81" t="s">
        <v>124</v>
      </c>
      <c r="C85" s="81">
        <v>50</v>
      </c>
      <c r="D85" s="79"/>
      <c r="E85" s="81">
        <v>2</v>
      </c>
      <c r="F85" s="81">
        <f t="shared" si="1"/>
        <v>100</v>
      </c>
      <c r="G85" s="79"/>
    </row>
    <row r="86" spans="1:7">
      <c r="A86" s="85"/>
      <c r="B86" s="81" t="s">
        <v>125</v>
      </c>
      <c r="C86" s="81">
        <v>50</v>
      </c>
      <c r="D86" s="79"/>
      <c r="E86" s="81">
        <v>2</v>
      </c>
      <c r="F86" s="81">
        <f t="shared" si="1"/>
        <v>100</v>
      </c>
      <c r="G86" s="79"/>
    </row>
    <row r="87" spans="1:7">
      <c r="A87" s="85"/>
      <c r="B87" s="81" t="s">
        <v>126</v>
      </c>
      <c r="C87" s="81">
        <v>50</v>
      </c>
      <c r="D87" s="79"/>
      <c r="E87" s="81">
        <v>2</v>
      </c>
      <c r="F87" s="81">
        <f t="shared" si="1"/>
        <v>100</v>
      </c>
      <c r="G87" s="79"/>
    </row>
    <row r="88" spans="1:7">
      <c r="A88" s="85"/>
      <c r="B88" s="81" t="s">
        <v>127</v>
      </c>
      <c r="C88" s="81">
        <v>50</v>
      </c>
      <c r="D88" s="79"/>
      <c r="E88" s="81">
        <v>2</v>
      </c>
      <c r="F88" s="81">
        <f t="shared" si="1"/>
        <v>100</v>
      </c>
      <c r="G88" s="79"/>
    </row>
    <row r="89" spans="1:7">
      <c r="A89" s="85"/>
      <c r="B89" s="81" t="s">
        <v>128</v>
      </c>
      <c r="C89" s="81">
        <v>50</v>
      </c>
      <c r="D89" s="79"/>
      <c r="E89" s="81">
        <v>2</v>
      </c>
      <c r="F89" s="81">
        <f t="shared" si="1"/>
        <v>100</v>
      </c>
      <c r="G89" s="79"/>
    </row>
    <row r="90" spans="1:7">
      <c r="A90" s="85"/>
      <c r="B90" s="81" t="s">
        <v>129</v>
      </c>
      <c r="C90" s="81">
        <v>50</v>
      </c>
      <c r="D90" s="79"/>
      <c r="E90" s="81">
        <v>2</v>
      </c>
      <c r="F90" s="81">
        <f t="shared" si="1"/>
        <v>100</v>
      </c>
      <c r="G90" s="79"/>
    </row>
    <row r="91" spans="1:7">
      <c r="A91" s="86"/>
      <c r="B91" s="81" t="s">
        <v>130</v>
      </c>
      <c r="C91" s="81">
        <v>50</v>
      </c>
      <c r="D91" s="79"/>
      <c r="E91" s="81">
        <v>2</v>
      </c>
      <c r="F91" s="81">
        <f t="shared" si="1"/>
        <v>100</v>
      </c>
      <c r="G91" s="79"/>
    </row>
    <row r="92" spans="1:7">
      <c r="A92" s="84" t="s">
        <v>133</v>
      </c>
      <c r="B92" s="81" t="s">
        <v>16</v>
      </c>
      <c r="C92" s="81">
        <v>600</v>
      </c>
      <c r="D92" s="79"/>
      <c r="E92" s="81">
        <v>4</v>
      </c>
      <c r="F92" s="81">
        <f t="shared" si="1"/>
        <v>2400</v>
      </c>
      <c r="G92" s="79"/>
    </row>
    <row r="93" spans="1:7">
      <c r="A93" s="85"/>
      <c r="B93" s="81" t="s">
        <v>15</v>
      </c>
      <c r="C93" s="81">
        <v>300</v>
      </c>
      <c r="D93" s="79"/>
      <c r="E93" s="81">
        <v>4</v>
      </c>
      <c r="F93" s="81">
        <f t="shared" si="1"/>
        <v>1200</v>
      </c>
      <c r="G93" s="79"/>
    </row>
    <row r="94" spans="1:7">
      <c r="A94" s="85"/>
      <c r="B94" s="81" t="s">
        <v>108</v>
      </c>
      <c r="C94" s="81">
        <v>350</v>
      </c>
      <c r="D94" s="79"/>
      <c r="E94" s="81">
        <v>2</v>
      </c>
      <c r="F94" s="81">
        <f t="shared" si="1"/>
        <v>700</v>
      </c>
      <c r="G94" s="79"/>
    </row>
    <row r="95" spans="1:7">
      <c r="A95" s="85"/>
      <c r="B95" s="81" t="s">
        <v>109</v>
      </c>
      <c r="C95" s="81">
        <v>7</v>
      </c>
      <c r="D95" s="79"/>
      <c r="E95" s="81">
        <v>2</v>
      </c>
      <c r="F95" s="81">
        <f t="shared" si="1"/>
        <v>14</v>
      </c>
      <c r="G95" s="79"/>
    </row>
    <row r="96" spans="1:7">
      <c r="A96" s="85"/>
      <c r="B96" s="81" t="s">
        <v>110</v>
      </c>
      <c r="C96" s="81">
        <v>400</v>
      </c>
      <c r="D96" s="79"/>
      <c r="E96" s="81">
        <v>2</v>
      </c>
      <c r="F96" s="81">
        <f t="shared" si="1"/>
        <v>800</v>
      </c>
      <c r="G96" s="79"/>
    </row>
    <row r="97" spans="1:7">
      <c r="A97" s="85"/>
      <c r="B97" s="81" t="s">
        <v>47</v>
      </c>
      <c r="C97" s="81">
        <v>100</v>
      </c>
      <c r="D97" s="79"/>
      <c r="E97" s="81">
        <v>2</v>
      </c>
      <c r="F97" s="81">
        <f t="shared" si="1"/>
        <v>200</v>
      </c>
      <c r="G97" s="79"/>
    </row>
    <row r="98" spans="1:7">
      <c r="A98" s="85"/>
      <c r="B98" s="81" t="s">
        <v>111</v>
      </c>
      <c r="C98" s="81">
        <v>80</v>
      </c>
      <c r="D98" s="79"/>
      <c r="E98" s="81">
        <v>2</v>
      </c>
      <c r="F98" s="81">
        <f t="shared" si="1"/>
        <v>160</v>
      </c>
      <c r="G98" s="79"/>
    </row>
    <row r="99" spans="1:7">
      <c r="A99" s="85"/>
      <c r="B99" s="81" t="s">
        <v>112</v>
      </c>
      <c r="C99" s="81">
        <v>470</v>
      </c>
      <c r="D99" s="79"/>
      <c r="E99" s="81">
        <v>2</v>
      </c>
      <c r="F99" s="81">
        <f t="shared" si="1"/>
        <v>940</v>
      </c>
      <c r="G99" s="79"/>
    </row>
    <row r="100" spans="1:7">
      <c r="A100" s="85"/>
      <c r="B100" s="81" t="s">
        <v>113</v>
      </c>
      <c r="C100" s="81">
        <v>400</v>
      </c>
      <c r="D100" s="79"/>
      <c r="E100" s="81">
        <v>2</v>
      </c>
      <c r="F100" s="81">
        <f t="shared" si="1"/>
        <v>800</v>
      </c>
      <c r="G100" s="79"/>
    </row>
    <row r="101" spans="1:7">
      <c r="A101" s="85"/>
      <c r="B101" s="81" t="s">
        <v>27</v>
      </c>
      <c r="C101" s="81">
        <v>100</v>
      </c>
      <c r="D101" s="79"/>
      <c r="E101" s="81">
        <v>2</v>
      </c>
      <c r="F101" s="81">
        <f t="shared" si="1"/>
        <v>200</v>
      </c>
      <c r="G101" s="79"/>
    </row>
    <row r="102" spans="1:7">
      <c r="A102" s="85"/>
      <c r="B102" s="81" t="s">
        <v>114</v>
      </c>
      <c r="C102" s="81">
        <v>50</v>
      </c>
      <c r="D102" s="79"/>
      <c r="E102" s="81">
        <v>2</v>
      </c>
      <c r="F102" s="81">
        <f t="shared" si="1"/>
        <v>100</v>
      </c>
      <c r="G102" s="79"/>
    </row>
    <row r="103" spans="1:7">
      <c r="A103" s="85"/>
      <c r="B103" s="81" t="s">
        <v>115</v>
      </c>
      <c r="C103" s="81">
        <v>200</v>
      </c>
      <c r="D103" s="79"/>
      <c r="E103" s="81">
        <v>2</v>
      </c>
      <c r="F103" s="81">
        <f t="shared" si="1"/>
        <v>400</v>
      </c>
      <c r="G103" s="79"/>
    </row>
    <row r="104" spans="1:7">
      <c r="A104" s="85"/>
      <c r="B104" s="81" t="s">
        <v>29</v>
      </c>
      <c r="C104" s="81">
        <v>80</v>
      </c>
      <c r="D104" s="79"/>
      <c r="E104" s="81">
        <v>2</v>
      </c>
      <c r="F104" s="81">
        <f t="shared" si="1"/>
        <v>160</v>
      </c>
      <c r="G104" s="79"/>
    </row>
    <row r="105" spans="1:7">
      <c r="A105" s="85"/>
      <c r="B105" s="81" t="s">
        <v>24</v>
      </c>
      <c r="C105" s="81">
        <v>300</v>
      </c>
      <c r="D105" s="79"/>
      <c r="E105" s="81">
        <v>2</v>
      </c>
      <c r="F105" s="81">
        <f t="shared" si="1"/>
        <v>600</v>
      </c>
      <c r="G105" s="79"/>
    </row>
    <row r="106" spans="1:7">
      <c r="A106" s="85"/>
      <c r="B106" s="81" t="s">
        <v>116</v>
      </c>
      <c r="C106" s="81">
        <v>50</v>
      </c>
      <c r="D106" s="79"/>
      <c r="E106" s="81">
        <v>2</v>
      </c>
      <c r="F106" s="81">
        <f t="shared" si="1"/>
        <v>100</v>
      </c>
      <c r="G106" s="79"/>
    </row>
    <row r="107" spans="1:7">
      <c r="A107" s="85"/>
      <c r="B107" s="81" t="s">
        <v>117</v>
      </c>
      <c r="C107" s="81">
        <v>7</v>
      </c>
      <c r="D107" s="79"/>
      <c r="E107" s="81">
        <v>2</v>
      </c>
      <c r="F107" s="81">
        <f t="shared" si="1"/>
        <v>14</v>
      </c>
      <c r="G107" s="79"/>
    </row>
    <row r="108" spans="1:7">
      <c r="A108" s="85"/>
      <c r="B108" s="81" t="s">
        <v>118</v>
      </c>
      <c r="C108" s="81">
        <v>80</v>
      </c>
      <c r="D108" s="79"/>
      <c r="E108" s="81">
        <v>2</v>
      </c>
      <c r="F108" s="81">
        <f t="shared" si="1"/>
        <v>160</v>
      </c>
      <c r="G108" s="79"/>
    </row>
    <row r="109" spans="1:7">
      <c r="A109" s="85"/>
      <c r="B109" s="81" t="s">
        <v>119</v>
      </c>
      <c r="C109" s="81">
        <v>100</v>
      </c>
      <c r="D109" s="79"/>
      <c r="E109" s="81">
        <v>2</v>
      </c>
      <c r="F109" s="81">
        <f t="shared" si="1"/>
        <v>200</v>
      </c>
      <c r="G109" s="79"/>
    </row>
    <row r="110" spans="1:7">
      <c r="A110" s="85"/>
      <c r="B110" s="81" t="s">
        <v>120</v>
      </c>
      <c r="C110" s="81">
        <v>50</v>
      </c>
      <c r="D110" s="79"/>
      <c r="E110" s="81">
        <v>2</v>
      </c>
      <c r="F110" s="81">
        <f t="shared" si="1"/>
        <v>100</v>
      </c>
      <c r="G110" s="79"/>
    </row>
    <row r="111" spans="1:7">
      <c r="A111" s="85"/>
      <c r="B111" s="81" t="s">
        <v>121</v>
      </c>
      <c r="C111" s="81">
        <v>100</v>
      </c>
      <c r="D111" s="79"/>
      <c r="E111" s="81">
        <v>2</v>
      </c>
      <c r="F111" s="81">
        <f t="shared" si="1"/>
        <v>200</v>
      </c>
      <c r="G111" s="79"/>
    </row>
    <row r="112" spans="1:7">
      <c r="A112" s="85"/>
      <c r="B112" s="81" t="s">
        <v>122</v>
      </c>
      <c r="C112" s="81">
        <v>200</v>
      </c>
      <c r="D112" s="79"/>
      <c r="E112" s="81">
        <v>2</v>
      </c>
      <c r="F112" s="81">
        <f t="shared" si="1"/>
        <v>400</v>
      </c>
      <c r="G112" s="79"/>
    </row>
    <row r="113" spans="1:7">
      <c r="A113" s="85"/>
      <c r="B113" s="81" t="s">
        <v>123</v>
      </c>
      <c r="C113" s="81">
        <v>50</v>
      </c>
      <c r="D113" s="79"/>
      <c r="E113" s="81">
        <v>2</v>
      </c>
      <c r="F113" s="81">
        <f t="shared" si="1"/>
        <v>100</v>
      </c>
      <c r="G113" s="79"/>
    </row>
    <row r="114" spans="1:7">
      <c r="A114" s="85"/>
      <c r="B114" s="81" t="s">
        <v>124</v>
      </c>
      <c r="C114" s="81">
        <v>50</v>
      </c>
      <c r="D114" s="79"/>
      <c r="E114" s="81">
        <v>2</v>
      </c>
      <c r="F114" s="81">
        <f t="shared" si="1"/>
        <v>100</v>
      </c>
      <c r="G114" s="79"/>
    </row>
    <row r="115" spans="1:7">
      <c r="A115" s="85"/>
      <c r="B115" s="81" t="s">
        <v>125</v>
      </c>
      <c r="C115" s="81">
        <v>50</v>
      </c>
      <c r="D115" s="79"/>
      <c r="E115" s="81">
        <v>2</v>
      </c>
      <c r="F115" s="81">
        <f t="shared" si="1"/>
        <v>100</v>
      </c>
      <c r="G115" s="79"/>
    </row>
    <row r="116" spans="1:7">
      <c r="A116" s="85"/>
      <c r="B116" s="81" t="s">
        <v>126</v>
      </c>
      <c r="C116" s="81">
        <v>50</v>
      </c>
      <c r="D116" s="79"/>
      <c r="E116" s="81">
        <v>2</v>
      </c>
      <c r="F116" s="81">
        <f t="shared" si="1"/>
        <v>100</v>
      </c>
      <c r="G116" s="79"/>
    </row>
    <row r="117" spans="1:7">
      <c r="A117" s="85"/>
      <c r="B117" s="81" t="s">
        <v>127</v>
      </c>
      <c r="C117" s="81">
        <v>50</v>
      </c>
      <c r="D117" s="79"/>
      <c r="E117" s="81">
        <v>2</v>
      </c>
      <c r="F117" s="81">
        <f t="shared" si="1"/>
        <v>100</v>
      </c>
      <c r="G117" s="79"/>
    </row>
    <row r="118" spans="1:7">
      <c r="A118" s="85"/>
      <c r="B118" s="81" t="s">
        <v>128</v>
      </c>
      <c r="C118" s="81">
        <v>50</v>
      </c>
      <c r="D118" s="79"/>
      <c r="E118" s="81">
        <v>2</v>
      </c>
      <c r="F118" s="81">
        <f t="shared" si="1"/>
        <v>100</v>
      </c>
      <c r="G118" s="79"/>
    </row>
    <row r="119" spans="1:7">
      <c r="A119" s="85"/>
      <c r="B119" s="81" t="s">
        <v>129</v>
      </c>
      <c r="C119" s="81">
        <v>50</v>
      </c>
      <c r="D119" s="79"/>
      <c r="E119" s="81">
        <v>2</v>
      </c>
      <c r="F119" s="81">
        <f t="shared" si="1"/>
        <v>100</v>
      </c>
      <c r="G119" s="79"/>
    </row>
    <row r="120" spans="1:7">
      <c r="A120" s="86"/>
      <c r="B120" s="81" t="s">
        <v>130</v>
      </c>
      <c r="C120" s="81">
        <v>50</v>
      </c>
      <c r="D120" s="79"/>
      <c r="E120" s="81">
        <v>2</v>
      </c>
      <c r="F120" s="81">
        <f t="shared" si="1"/>
        <v>100</v>
      </c>
      <c r="G120" s="79"/>
    </row>
    <row r="121" spans="1:7">
      <c r="A121" s="84" t="s">
        <v>134</v>
      </c>
      <c r="B121" s="81" t="s">
        <v>16</v>
      </c>
      <c r="C121" s="81">
        <v>600</v>
      </c>
      <c r="D121" s="79"/>
      <c r="E121" s="81">
        <v>4</v>
      </c>
      <c r="F121" s="81">
        <f t="shared" si="1"/>
        <v>2400</v>
      </c>
      <c r="G121" s="79"/>
    </row>
    <row r="122" spans="1:7">
      <c r="A122" s="85"/>
      <c r="B122" s="81" t="s">
        <v>15</v>
      </c>
      <c r="C122" s="81">
        <v>300</v>
      </c>
      <c r="D122" s="79"/>
      <c r="E122" s="81">
        <v>4</v>
      </c>
      <c r="F122" s="81">
        <f t="shared" si="1"/>
        <v>1200</v>
      </c>
      <c r="G122" s="79"/>
    </row>
    <row r="123" spans="1:7">
      <c r="A123" s="85"/>
      <c r="B123" s="81" t="s">
        <v>108</v>
      </c>
      <c r="C123" s="81">
        <v>350</v>
      </c>
      <c r="D123" s="79"/>
      <c r="E123" s="81">
        <v>2</v>
      </c>
      <c r="F123" s="81">
        <f t="shared" si="1"/>
        <v>700</v>
      </c>
      <c r="G123" s="79"/>
    </row>
    <row r="124" spans="1:7">
      <c r="A124" s="85"/>
      <c r="B124" s="81" t="s">
        <v>109</v>
      </c>
      <c r="C124" s="81">
        <v>7</v>
      </c>
      <c r="D124" s="79"/>
      <c r="E124" s="81">
        <v>2</v>
      </c>
      <c r="F124" s="81">
        <f t="shared" si="1"/>
        <v>14</v>
      </c>
      <c r="G124" s="79"/>
    </row>
    <row r="125" spans="1:7">
      <c r="A125" s="85"/>
      <c r="B125" s="81" t="s">
        <v>110</v>
      </c>
      <c r="C125" s="81">
        <v>400</v>
      </c>
      <c r="D125" s="79"/>
      <c r="E125" s="81">
        <v>2</v>
      </c>
      <c r="F125" s="81">
        <f t="shared" si="1"/>
        <v>800</v>
      </c>
      <c r="G125" s="79"/>
    </row>
    <row r="126" spans="1:7">
      <c r="A126" s="85"/>
      <c r="B126" s="81" t="s">
        <v>47</v>
      </c>
      <c r="C126" s="81">
        <v>100</v>
      </c>
      <c r="D126" s="79"/>
      <c r="E126" s="81">
        <v>2</v>
      </c>
      <c r="F126" s="81">
        <f t="shared" si="1"/>
        <v>200</v>
      </c>
      <c r="G126" s="79"/>
    </row>
    <row r="127" spans="1:7">
      <c r="A127" s="85"/>
      <c r="B127" s="81" t="s">
        <v>111</v>
      </c>
      <c r="C127" s="81">
        <v>80</v>
      </c>
      <c r="D127" s="79"/>
      <c r="E127" s="81">
        <v>2</v>
      </c>
      <c r="F127" s="81">
        <f t="shared" si="1"/>
        <v>160</v>
      </c>
      <c r="G127" s="79"/>
    </row>
    <row r="128" spans="1:7">
      <c r="A128" s="85"/>
      <c r="B128" s="81" t="s">
        <v>112</v>
      </c>
      <c r="C128" s="81">
        <v>470</v>
      </c>
      <c r="D128" s="79"/>
      <c r="E128" s="81">
        <v>2</v>
      </c>
      <c r="F128" s="81">
        <f t="shared" si="1"/>
        <v>940</v>
      </c>
      <c r="G128" s="79"/>
    </row>
    <row r="129" spans="1:7">
      <c r="A129" s="85"/>
      <c r="B129" s="81" t="s">
        <v>113</v>
      </c>
      <c r="C129" s="81">
        <v>400</v>
      </c>
      <c r="D129" s="79"/>
      <c r="E129" s="81">
        <v>2</v>
      </c>
      <c r="F129" s="81">
        <f t="shared" si="1"/>
        <v>800</v>
      </c>
      <c r="G129" s="79"/>
    </row>
    <row r="130" spans="1:7">
      <c r="A130" s="85"/>
      <c r="B130" s="81" t="s">
        <v>27</v>
      </c>
      <c r="C130" s="81">
        <v>100</v>
      </c>
      <c r="D130" s="79"/>
      <c r="E130" s="81">
        <v>2</v>
      </c>
      <c r="F130" s="81">
        <f t="shared" si="1"/>
        <v>200</v>
      </c>
      <c r="G130" s="79"/>
    </row>
    <row r="131" spans="1:7">
      <c r="A131" s="85"/>
      <c r="B131" s="81" t="s">
        <v>114</v>
      </c>
      <c r="C131" s="81">
        <v>50</v>
      </c>
      <c r="D131" s="79"/>
      <c r="E131" s="81">
        <v>2</v>
      </c>
      <c r="F131" s="81">
        <f t="shared" si="1"/>
        <v>100</v>
      </c>
      <c r="G131" s="79"/>
    </row>
    <row r="132" spans="1:7">
      <c r="A132" s="85"/>
      <c r="B132" s="81" t="s">
        <v>115</v>
      </c>
      <c r="C132" s="81">
        <v>200</v>
      </c>
      <c r="D132" s="79"/>
      <c r="E132" s="81">
        <v>2</v>
      </c>
      <c r="F132" s="81">
        <f t="shared" si="1"/>
        <v>400</v>
      </c>
      <c r="G132" s="79"/>
    </row>
    <row r="133" spans="1:7">
      <c r="A133" s="85"/>
      <c r="B133" s="81" t="s">
        <v>29</v>
      </c>
      <c r="C133" s="81">
        <v>80</v>
      </c>
      <c r="D133" s="79"/>
      <c r="E133" s="81">
        <v>2</v>
      </c>
      <c r="F133" s="81">
        <f t="shared" ref="F133:F196" si="2">C133*E133</f>
        <v>160</v>
      </c>
      <c r="G133" s="79"/>
    </row>
    <row r="134" spans="1:7">
      <c r="A134" s="85"/>
      <c r="B134" s="81" t="s">
        <v>24</v>
      </c>
      <c r="C134" s="81">
        <v>300</v>
      </c>
      <c r="D134" s="79"/>
      <c r="E134" s="81">
        <v>2</v>
      </c>
      <c r="F134" s="81">
        <f t="shared" si="2"/>
        <v>600</v>
      </c>
      <c r="G134" s="79"/>
    </row>
    <row r="135" spans="1:7">
      <c r="A135" s="85"/>
      <c r="B135" s="81" t="s">
        <v>116</v>
      </c>
      <c r="C135" s="81">
        <v>50</v>
      </c>
      <c r="D135" s="79"/>
      <c r="E135" s="81">
        <v>2</v>
      </c>
      <c r="F135" s="81">
        <f t="shared" si="2"/>
        <v>100</v>
      </c>
      <c r="G135" s="79"/>
    </row>
    <row r="136" spans="1:7">
      <c r="A136" s="85"/>
      <c r="B136" s="81" t="s">
        <v>117</v>
      </c>
      <c r="C136" s="81">
        <v>7</v>
      </c>
      <c r="D136" s="79"/>
      <c r="E136" s="81">
        <v>2</v>
      </c>
      <c r="F136" s="81">
        <f t="shared" si="2"/>
        <v>14</v>
      </c>
      <c r="G136" s="79"/>
    </row>
    <row r="137" spans="1:7">
      <c r="A137" s="85"/>
      <c r="B137" s="81" t="s">
        <v>118</v>
      </c>
      <c r="C137" s="81">
        <v>80</v>
      </c>
      <c r="D137" s="79"/>
      <c r="E137" s="81">
        <v>2</v>
      </c>
      <c r="F137" s="81">
        <f t="shared" si="2"/>
        <v>160</v>
      </c>
      <c r="G137" s="79"/>
    </row>
    <row r="138" spans="1:7">
      <c r="A138" s="85"/>
      <c r="B138" s="81" t="s">
        <v>119</v>
      </c>
      <c r="C138" s="81">
        <v>100</v>
      </c>
      <c r="D138" s="79"/>
      <c r="E138" s="81">
        <v>2</v>
      </c>
      <c r="F138" s="81">
        <f t="shared" si="2"/>
        <v>200</v>
      </c>
      <c r="G138" s="79"/>
    </row>
    <row r="139" spans="1:7">
      <c r="A139" s="85"/>
      <c r="B139" s="81" t="s">
        <v>120</v>
      </c>
      <c r="C139" s="81">
        <v>50</v>
      </c>
      <c r="D139" s="79"/>
      <c r="E139" s="81">
        <v>2</v>
      </c>
      <c r="F139" s="81">
        <f t="shared" si="2"/>
        <v>100</v>
      </c>
      <c r="G139" s="79"/>
    </row>
    <row r="140" spans="1:7">
      <c r="A140" s="85"/>
      <c r="B140" s="81" t="s">
        <v>121</v>
      </c>
      <c r="C140" s="81">
        <v>100</v>
      </c>
      <c r="D140" s="79"/>
      <c r="E140" s="81">
        <v>2</v>
      </c>
      <c r="F140" s="81">
        <f t="shared" si="2"/>
        <v>200</v>
      </c>
      <c r="G140" s="79"/>
    </row>
    <row r="141" spans="1:7">
      <c r="A141" s="85"/>
      <c r="B141" s="81" t="s">
        <v>122</v>
      </c>
      <c r="C141" s="81">
        <v>200</v>
      </c>
      <c r="D141" s="79"/>
      <c r="E141" s="81">
        <v>2</v>
      </c>
      <c r="F141" s="81">
        <f t="shared" si="2"/>
        <v>400</v>
      </c>
      <c r="G141" s="79"/>
    </row>
    <row r="142" spans="1:7">
      <c r="A142" s="85"/>
      <c r="B142" s="81" t="s">
        <v>123</v>
      </c>
      <c r="C142" s="81">
        <v>50</v>
      </c>
      <c r="D142" s="79"/>
      <c r="E142" s="81">
        <v>2</v>
      </c>
      <c r="F142" s="81">
        <f t="shared" si="2"/>
        <v>100</v>
      </c>
      <c r="G142" s="79"/>
    </row>
    <row r="143" spans="1:7">
      <c r="A143" s="85"/>
      <c r="B143" s="81" t="s">
        <v>124</v>
      </c>
      <c r="C143" s="81">
        <v>50</v>
      </c>
      <c r="D143" s="79"/>
      <c r="E143" s="81">
        <v>2</v>
      </c>
      <c r="F143" s="81">
        <f t="shared" si="2"/>
        <v>100</v>
      </c>
      <c r="G143" s="79"/>
    </row>
    <row r="144" spans="1:7">
      <c r="A144" s="85"/>
      <c r="B144" s="81" t="s">
        <v>125</v>
      </c>
      <c r="C144" s="81">
        <v>50</v>
      </c>
      <c r="D144" s="79"/>
      <c r="E144" s="81">
        <v>2</v>
      </c>
      <c r="F144" s="81">
        <f t="shared" si="2"/>
        <v>100</v>
      </c>
      <c r="G144" s="79"/>
    </row>
    <row r="145" spans="1:7">
      <c r="A145" s="85"/>
      <c r="B145" s="81" t="s">
        <v>126</v>
      </c>
      <c r="C145" s="81">
        <v>50</v>
      </c>
      <c r="D145" s="79"/>
      <c r="E145" s="81">
        <v>2</v>
      </c>
      <c r="F145" s="81">
        <f t="shared" si="2"/>
        <v>100</v>
      </c>
      <c r="G145" s="79"/>
    </row>
    <row r="146" spans="1:7">
      <c r="A146" s="85"/>
      <c r="B146" s="81" t="s">
        <v>127</v>
      </c>
      <c r="C146" s="81">
        <v>50</v>
      </c>
      <c r="D146" s="79"/>
      <c r="E146" s="81">
        <v>2</v>
      </c>
      <c r="F146" s="81">
        <f t="shared" si="2"/>
        <v>100</v>
      </c>
      <c r="G146" s="79"/>
    </row>
    <row r="147" spans="1:7">
      <c r="A147" s="85"/>
      <c r="B147" s="81" t="s">
        <v>128</v>
      </c>
      <c r="C147" s="81">
        <v>50</v>
      </c>
      <c r="D147" s="79"/>
      <c r="E147" s="81">
        <v>2</v>
      </c>
      <c r="F147" s="81">
        <f t="shared" si="2"/>
        <v>100</v>
      </c>
      <c r="G147" s="79"/>
    </row>
    <row r="148" spans="1:7">
      <c r="A148" s="85"/>
      <c r="B148" s="81" t="s">
        <v>129</v>
      </c>
      <c r="C148" s="81">
        <v>50</v>
      </c>
      <c r="D148" s="79"/>
      <c r="E148" s="81">
        <v>2</v>
      </c>
      <c r="F148" s="81">
        <f t="shared" si="2"/>
        <v>100</v>
      </c>
      <c r="G148" s="79"/>
    </row>
    <row r="149" spans="1:7">
      <c r="A149" s="86"/>
      <c r="B149" s="81" t="s">
        <v>130</v>
      </c>
      <c r="C149" s="81">
        <v>50</v>
      </c>
      <c r="D149" s="79"/>
      <c r="E149" s="81">
        <v>2</v>
      </c>
      <c r="F149" s="81">
        <f t="shared" si="2"/>
        <v>100</v>
      </c>
      <c r="G149" s="79"/>
    </row>
    <row r="150" spans="1:7">
      <c r="A150" s="84" t="s">
        <v>135</v>
      </c>
      <c r="B150" s="81" t="s">
        <v>16</v>
      </c>
      <c r="C150" s="81">
        <v>600</v>
      </c>
      <c r="D150" s="79"/>
      <c r="E150" s="81">
        <v>4</v>
      </c>
      <c r="F150" s="81">
        <f t="shared" si="2"/>
        <v>2400</v>
      </c>
      <c r="G150" s="87"/>
    </row>
    <row r="151" spans="1:7">
      <c r="A151" s="85"/>
      <c r="B151" s="81" t="s">
        <v>15</v>
      </c>
      <c r="C151" s="81">
        <v>300</v>
      </c>
      <c r="D151" s="79"/>
      <c r="E151" s="81">
        <v>4</v>
      </c>
      <c r="F151" s="81">
        <f t="shared" si="2"/>
        <v>1200</v>
      </c>
      <c r="G151" s="87"/>
    </row>
    <row r="152" spans="1:7">
      <c r="A152" s="85"/>
      <c r="B152" s="81" t="s">
        <v>108</v>
      </c>
      <c r="C152" s="81">
        <v>350</v>
      </c>
      <c r="D152" s="79"/>
      <c r="E152" s="81">
        <v>2</v>
      </c>
      <c r="F152" s="81">
        <f t="shared" si="2"/>
        <v>700</v>
      </c>
      <c r="G152" s="87"/>
    </row>
    <row r="153" spans="1:7">
      <c r="A153" s="85"/>
      <c r="B153" s="81" t="s">
        <v>109</v>
      </c>
      <c r="C153" s="81">
        <v>7</v>
      </c>
      <c r="D153" s="79"/>
      <c r="E153" s="81">
        <v>2</v>
      </c>
      <c r="F153" s="81">
        <f t="shared" si="2"/>
        <v>14</v>
      </c>
      <c r="G153" s="87"/>
    </row>
    <row r="154" spans="1:7">
      <c r="A154" s="85"/>
      <c r="B154" s="81" t="s">
        <v>110</v>
      </c>
      <c r="C154" s="81">
        <v>400</v>
      </c>
      <c r="D154" s="79"/>
      <c r="E154" s="81">
        <v>2</v>
      </c>
      <c r="F154" s="81">
        <f t="shared" si="2"/>
        <v>800</v>
      </c>
      <c r="G154" s="87"/>
    </row>
    <row r="155" spans="1:7">
      <c r="A155" s="85"/>
      <c r="B155" s="81" t="s">
        <v>47</v>
      </c>
      <c r="C155" s="81">
        <v>100</v>
      </c>
      <c r="D155" s="79"/>
      <c r="E155" s="81">
        <v>2</v>
      </c>
      <c r="F155" s="81">
        <f t="shared" si="2"/>
        <v>200</v>
      </c>
      <c r="G155" s="87"/>
    </row>
    <row r="156" spans="1:7">
      <c r="A156" s="85"/>
      <c r="B156" s="81" t="s">
        <v>111</v>
      </c>
      <c r="C156" s="81">
        <v>80</v>
      </c>
      <c r="D156" s="79"/>
      <c r="E156" s="81">
        <v>2</v>
      </c>
      <c r="F156" s="81">
        <f t="shared" si="2"/>
        <v>160</v>
      </c>
      <c r="G156" s="87"/>
    </row>
    <row r="157" spans="1:7">
      <c r="A157" s="85"/>
      <c r="B157" s="81" t="s">
        <v>112</v>
      </c>
      <c r="C157" s="81">
        <v>470</v>
      </c>
      <c r="D157" s="79"/>
      <c r="E157" s="81">
        <v>2</v>
      </c>
      <c r="F157" s="81">
        <f t="shared" si="2"/>
        <v>940</v>
      </c>
      <c r="G157" s="87"/>
    </row>
    <row r="158" spans="1:7">
      <c r="A158" s="85"/>
      <c r="B158" s="81" t="s">
        <v>113</v>
      </c>
      <c r="C158" s="81">
        <v>400</v>
      </c>
      <c r="D158" s="79"/>
      <c r="E158" s="81">
        <v>2</v>
      </c>
      <c r="F158" s="81">
        <f t="shared" si="2"/>
        <v>800</v>
      </c>
      <c r="G158" s="87"/>
    </row>
    <row r="159" spans="1:7">
      <c r="A159" s="85"/>
      <c r="B159" s="81" t="s">
        <v>27</v>
      </c>
      <c r="C159" s="81">
        <v>100</v>
      </c>
      <c r="D159" s="79"/>
      <c r="E159" s="81">
        <v>2</v>
      </c>
      <c r="F159" s="81">
        <f t="shared" si="2"/>
        <v>200</v>
      </c>
      <c r="G159" s="87"/>
    </row>
    <row r="160" spans="1:7">
      <c r="A160" s="85"/>
      <c r="B160" s="81" t="s">
        <v>114</v>
      </c>
      <c r="C160" s="81">
        <v>50</v>
      </c>
      <c r="D160" s="79"/>
      <c r="E160" s="81">
        <v>2</v>
      </c>
      <c r="F160" s="81">
        <f t="shared" si="2"/>
        <v>100</v>
      </c>
      <c r="G160" s="87"/>
    </row>
    <row r="161" spans="1:7">
      <c r="A161" s="85"/>
      <c r="B161" s="81" t="s">
        <v>115</v>
      </c>
      <c r="C161" s="81">
        <v>200</v>
      </c>
      <c r="D161" s="79"/>
      <c r="E161" s="81">
        <v>2</v>
      </c>
      <c r="F161" s="81">
        <f t="shared" si="2"/>
        <v>400</v>
      </c>
      <c r="G161" s="87"/>
    </row>
    <row r="162" spans="1:7">
      <c r="A162" s="85"/>
      <c r="B162" s="81" t="s">
        <v>29</v>
      </c>
      <c r="C162" s="81">
        <v>80</v>
      </c>
      <c r="D162" s="79"/>
      <c r="E162" s="81">
        <v>2</v>
      </c>
      <c r="F162" s="81">
        <f t="shared" si="2"/>
        <v>160</v>
      </c>
      <c r="G162" s="87"/>
    </row>
    <row r="163" spans="1:7">
      <c r="A163" s="85"/>
      <c r="B163" s="81" t="s">
        <v>24</v>
      </c>
      <c r="C163" s="81">
        <v>300</v>
      </c>
      <c r="D163" s="79"/>
      <c r="E163" s="81">
        <v>2</v>
      </c>
      <c r="F163" s="81">
        <f t="shared" si="2"/>
        <v>600</v>
      </c>
      <c r="G163" s="87"/>
    </row>
    <row r="164" spans="1:7">
      <c r="A164" s="85"/>
      <c r="B164" s="81" t="s">
        <v>116</v>
      </c>
      <c r="C164" s="81">
        <v>50</v>
      </c>
      <c r="D164" s="79"/>
      <c r="E164" s="81">
        <v>2</v>
      </c>
      <c r="F164" s="81">
        <f t="shared" si="2"/>
        <v>100</v>
      </c>
      <c r="G164" s="87"/>
    </row>
    <row r="165" spans="1:7">
      <c r="A165" s="85"/>
      <c r="B165" s="81" t="s">
        <v>117</v>
      </c>
      <c r="C165" s="81">
        <v>7</v>
      </c>
      <c r="D165" s="79"/>
      <c r="E165" s="81">
        <v>2</v>
      </c>
      <c r="F165" s="81">
        <f t="shared" si="2"/>
        <v>14</v>
      </c>
      <c r="G165" s="87"/>
    </row>
    <row r="166" spans="1:7">
      <c r="A166" s="85"/>
      <c r="B166" s="81" t="s">
        <v>118</v>
      </c>
      <c r="C166" s="81">
        <v>80</v>
      </c>
      <c r="D166" s="79"/>
      <c r="E166" s="81">
        <v>2</v>
      </c>
      <c r="F166" s="81">
        <f t="shared" si="2"/>
        <v>160</v>
      </c>
      <c r="G166" s="87"/>
    </row>
    <row r="167" spans="1:7">
      <c r="A167" s="85"/>
      <c r="B167" s="81" t="s">
        <v>119</v>
      </c>
      <c r="C167" s="81">
        <v>100</v>
      </c>
      <c r="D167" s="79"/>
      <c r="E167" s="81">
        <v>2</v>
      </c>
      <c r="F167" s="81">
        <f t="shared" si="2"/>
        <v>200</v>
      </c>
      <c r="G167" s="87"/>
    </row>
    <row r="168" spans="1:7">
      <c r="A168" s="85"/>
      <c r="B168" s="81" t="s">
        <v>120</v>
      </c>
      <c r="C168" s="81">
        <v>50</v>
      </c>
      <c r="D168" s="79"/>
      <c r="E168" s="81">
        <v>2</v>
      </c>
      <c r="F168" s="81">
        <f t="shared" si="2"/>
        <v>100</v>
      </c>
      <c r="G168" s="87"/>
    </row>
    <row r="169" spans="1:7">
      <c r="A169" s="85"/>
      <c r="B169" s="81" t="s">
        <v>121</v>
      </c>
      <c r="C169" s="81">
        <v>100</v>
      </c>
      <c r="D169" s="79"/>
      <c r="E169" s="81">
        <v>2</v>
      </c>
      <c r="F169" s="81">
        <f t="shared" si="2"/>
        <v>200</v>
      </c>
      <c r="G169" s="87"/>
    </row>
    <row r="170" spans="1:7">
      <c r="A170" s="85"/>
      <c r="B170" s="81" t="s">
        <v>122</v>
      </c>
      <c r="C170" s="81">
        <v>200</v>
      </c>
      <c r="D170" s="79"/>
      <c r="E170" s="81">
        <v>2</v>
      </c>
      <c r="F170" s="81">
        <f t="shared" si="2"/>
        <v>400</v>
      </c>
      <c r="G170" s="87"/>
    </row>
    <row r="171" spans="1:7">
      <c r="A171" s="85"/>
      <c r="B171" s="81" t="s">
        <v>123</v>
      </c>
      <c r="C171" s="81">
        <v>50</v>
      </c>
      <c r="D171" s="79"/>
      <c r="E171" s="81">
        <v>2</v>
      </c>
      <c r="F171" s="81">
        <f t="shared" si="2"/>
        <v>100</v>
      </c>
      <c r="G171" s="87"/>
    </row>
    <row r="172" spans="1:7">
      <c r="A172" s="85"/>
      <c r="B172" s="81" t="s">
        <v>124</v>
      </c>
      <c r="C172" s="81">
        <v>50</v>
      </c>
      <c r="D172" s="79"/>
      <c r="E172" s="81">
        <v>2</v>
      </c>
      <c r="F172" s="81">
        <f t="shared" si="2"/>
        <v>100</v>
      </c>
      <c r="G172" s="87"/>
    </row>
    <row r="173" spans="1:7">
      <c r="A173" s="85"/>
      <c r="B173" s="81" t="s">
        <v>125</v>
      </c>
      <c r="C173" s="81">
        <v>50</v>
      </c>
      <c r="D173" s="79"/>
      <c r="E173" s="81">
        <v>2</v>
      </c>
      <c r="F173" s="81">
        <f t="shared" si="2"/>
        <v>100</v>
      </c>
      <c r="G173" s="87"/>
    </row>
    <row r="174" spans="1:7">
      <c r="A174" s="85"/>
      <c r="B174" s="81" t="s">
        <v>126</v>
      </c>
      <c r="C174" s="81">
        <v>50</v>
      </c>
      <c r="D174" s="79"/>
      <c r="E174" s="81">
        <v>2</v>
      </c>
      <c r="F174" s="81">
        <f t="shared" si="2"/>
        <v>100</v>
      </c>
      <c r="G174" s="87"/>
    </row>
    <row r="175" spans="1:7">
      <c r="A175" s="85"/>
      <c r="B175" s="81" t="s">
        <v>127</v>
      </c>
      <c r="C175" s="81">
        <v>50</v>
      </c>
      <c r="D175" s="79"/>
      <c r="E175" s="81">
        <v>2</v>
      </c>
      <c r="F175" s="81">
        <f t="shared" si="2"/>
        <v>100</v>
      </c>
      <c r="G175" s="87"/>
    </row>
    <row r="176" spans="1:7">
      <c r="A176" s="85"/>
      <c r="B176" s="81" t="s">
        <v>128</v>
      </c>
      <c r="C176" s="81">
        <v>50</v>
      </c>
      <c r="D176" s="79"/>
      <c r="E176" s="81">
        <v>2</v>
      </c>
      <c r="F176" s="81">
        <f t="shared" si="2"/>
        <v>100</v>
      </c>
      <c r="G176" s="87"/>
    </row>
    <row r="177" spans="1:7">
      <c r="A177" s="85"/>
      <c r="B177" s="81" t="s">
        <v>129</v>
      </c>
      <c r="C177" s="81">
        <v>50</v>
      </c>
      <c r="D177" s="79"/>
      <c r="E177" s="81">
        <v>2</v>
      </c>
      <c r="F177" s="81">
        <f t="shared" si="2"/>
        <v>100</v>
      </c>
      <c r="G177" s="87"/>
    </row>
    <row r="178" spans="1:7">
      <c r="A178" s="86"/>
      <c r="B178" s="81" t="s">
        <v>130</v>
      </c>
      <c r="C178" s="81">
        <v>50</v>
      </c>
      <c r="D178" s="79"/>
      <c r="E178" s="81">
        <v>2</v>
      </c>
      <c r="F178" s="81">
        <f t="shared" si="2"/>
        <v>100</v>
      </c>
      <c r="G178" s="87"/>
    </row>
    <row r="179" spans="1:7">
      <c r="A179" s="84" t="s">
        <v>136</v>
      </c>
      <c r="B179" s="81" t="s">
        <v>16</v>
      </c>
      <c r="C179" s="81">
        <v>600</v>
      </c>
      <c r="D179" s="79"/>
      <c r="E179" s="81">
        <v>4</v>
      </c>
      <c r="F179" s="81">
        <f t="shared" si="2"/>
        <v>2400</v>
      </c>
      <c r="G179" s="87"/>
    </row>
    <row r="180" spans="1:7">
      <c r="A180" s="85"/>
      <c r="B180" s="81" t="s">
        <v>15</v>
      </c>
      <c r="C180" s="81">
        <v>300</v>
      </c>
      <c r="D180" s="79"/>
      <c r="E180" s="81">
        <v>4</v>
      </c>
      <c r="F180" s="81">
        <f t="shared" si="2"/>
        <v>1200</v>
      </c>
      <c r="G180" s="87"/>
    </row>
    <row r="181" spans="1:7">
      <c r="A181" s="85"/>
      <c r="B181" s="81" t="s">
        <v>108</v>
      </c>
      <c r="C181" s="81">
        <v>350</v>
      </c>
      <c r="D181" s="79"/>
      <c r="E181" s="81">
        <v>2</v>
      </c>
      <c r="F181" s="81">
        <f t="shared" si="2"/>
        <v>700</v>
      </c>
      <c r="G181" s="87"/>
    </row>
    <row r="182" spans="1:7">
      <c r="A182" s="85"/>
      <c r="B182" s="81" t="s">
        <v>109</v>
      </c>
      <c r="C182" s="81">
        <v>7</v>
      </c>
      <c r="D182" s="79"/>
      <c r="E182" s="81">
        <v>2</v>
      </c>
      <c r="F182" s="81">
        <f t="shared" si="2"/>
        <v>14</v>
      </c>
      <c r="G182" s="87"/>
    </row>
    <row r="183" spans="1:7">
      <c r="A183" s="85"/>
      <c r="B183" s="81" t="s">
        <v>110</v>
      </c>
      <c r="C183" s="81">
        <v>400</v>
      </c>
      <c r="D183" s="79"/>
      <c r="E183" s="81">
        <v>2</v>
      </c>
      <c r="F183" s="81">
        <f t="shared" si="2"/>
        <v>800</v>
      </c>
      <c r="G183" s="87"/>
    </row>
    <row r="184" spans="1:7">
      <c r="A184" s="85"/>
      <c r="B184" s="81" t="s">
        <v>47</v>
      </c>
      <c r="C184" s="81">
        <v>100</v>
      </c>
      <c r="D184" s="79"/>
      <c r="E184" s="81">
        <v>2</v>
      </c>
      <c r="F184" s="81">
        <f t="shared" si="2"/>
        <v>200</v>
      </c>
      <c r="G184" s="87"/>
    </row>
    <row r="185" spans="1:7">
      <c r="A185" s="85"/>
      <c r="B185" s="81" t="s">
        <v>111</v>
      </c>
      <c r="C185" s="81">
        <v>80</v>
      </c>
      <c r="D185" s="79"/>
      <c r="E185" s="81">
        <v>2</v>
      </c>
      <c r="F185" s="81">
        <f t="shared" si="2"/>
        <v>160</v>
      </c>
      <c r="G185" s="87"/>
    </row>
    <row r="186" spans="1:7">
      <c r="A186" s="85"/>
      <c r="B186" s="81" t="s">
        <v>112</v>
      </c>
      <c r="C186" s="81">
        <v>470</v>
      </c>
      <c r="D186" s="79"/>
      <c r="E186" s="81">
        <v>2</v>
      </c>
      <c r="F186" s="81">
        <f t="shared" si="2"/>
        <v>940</v>
      </c>
      <c r="G186" s="87"/>
    </row>
    <row r="187" spans="1:7">
      <c r="A187" s="85"/>
      <c r="B187" s="81" t="s">
        <v>113</v>
      </c>
      <c r="C187" s="81">
        <v>400</v>
      </c>
      <c r="D187" s="79"/>
      <c r="E187" s="81">
        <v>2</v>
      </c>
      <c r="F187" s="81">
        <f t="shared" si="2"/>
        <v>800</v>
      </c>
      <c r="G187" s="87"/>
    </row>
    <row r="188" spans="1:7">
      <c r="A188" s="85"/>
      <c r="B188" s="81" t="s">
        <v>27</v>
      </c>
      <c r="C188" s="81">
        <v>100</v>
      </c>
      <c r="D188" s="79"/>
      <c r="E188" s="81">
        <v>2</v>
      </c>
      <c r="F188" s="81">
        <f t="shared" si="2"/>
        <v>200</v>
      </c>
      <c r="G188" s="87"/>
    </row>
    <row r="189" spans="1:7">
      <c r="A189" s="85"/>
      <c r="B189" s="81" t="s">
        <v>114</v>
      </c>
      <c r="C189" s="81">
        <v>50</v>
      </c>
      <c r="D189" s="79"/>
      <c r="E189" s="81">
        <v>2</v>
      </c>
      <c r="F189" s="81">
        <f t="shared" si="2"/>
        <v>100</v>
      </c>
      <c r="G189" s="87"/>
    </row>
    <row r="190" spans="1:7">
      <c r="A190" s="85"/>
      <c r="B190" s="81" t="s">
        <v>115</v>
      </c>
      <c r="C190" s="81">
        <v>200</v>
      </c>
      <c r="D190" s="79"/>
      <c r="E190" s="81">
        <v>2</v>
      </c>
      <c r="F190" s="81">
        <f t="shared" si="2"/>
        <v>400</v>
      </c>
      <c r="G190" s="87"/>
    </row>
    <row r="191" spans="1:7">
      <c r="A191" s="85"/>
      <c r="B191" s="81" t="s">
        <v>29</v>
      </c>
      <c r="C191" s="81">
        <v>80</v>
      </c>
      <c r="D191" s="79"/>
      <c r="E191" s="81">
        <v>2</v>
      </c>
      <c r="F191" s="81">
        <f t="shared" si="2"/>
        <v>160</v>
      </c>
      <c r="G191" s="87"/>
    </row>
    <row r="192" spans="1:7">
      <c r="A192" s="85"/>
      <c r="B192" s="81" t="s">
        <v>24</v>
      </c>
      <c r="C192" s="81">
        <v>300</v>
      </c>
      <c r="D192" s="79"/>
      <c r="E192" s="81">
        <v>2</v>
      </c>
      <c r="F192" s="81">
        <f t="shared" si="2"/>
        <v>600</v>
      </c>
      <c r="G192" s="87"/>
    </row>
    <row r="193" spans="1:7">
      <c r="A193" s="85"/>
      <c r="B193" s="81" t="s">
        <v>116</v>
      </c>
      <c r="C193" s="81">
        <v>50</v>
      </c>
      <c r="D193" s="79"/>
      <c r="E193" s="81">
        <v>2</v>
      </c>
      <c r="F193" s="81">
        <f t="shared" si="2"/>
        <v>100</v>
      </c>
      <c r="G193" s="87"/>
    </row>
    <row r="194" spans="1:7">
      <c r="A194" s="85"/>
      <c r="B194" s="81" t="s">
        <v>117</v>
      </c>
      <c r="C194" s="81">
        <v>7</v>
      </c>
      <c r="D194" s="79"/>
      <c r="E194" s="81">
        <v>2</v>
      </c>
      <c r="F194" s="81">
        <f t="shared" si="2"/>
        <v>14</v>
      </c>
      <c r="G194" s="87"/>
    </row>
    <row r="195" spans="1:7">
      <c r="A195" s="85"/>
      <c r="B195" s="81" t="s">
        <v>118</v>
      </c>
      <c r="C195" s="81">
        <v>80</v>
      </c>
      <c r="D195" s="79"/>
      <c r="E195" s="81">
        <v>2</v>
      </c>
      <c r="F195" s="81">
        <f t="shared" si="2"/>
        <v>160</v>
      </c>
      <c r="G195" s="87"/>
    </row>
    <row r="196" spans="1:7">
      <c r="A196" s="85"/>
      <c r="B196" s="81" t="s">
        <v>119</v>
      </c>
      <c r="C196" s="81">
        <v>100</v>
      </c>
      <c r="D196" s="79"/>
      <c r="E196" s="81">
        <v>2</v>
      </c>
      <c r="F196" s="81">
        <f t="shared" si="2"/>
        <v>200</v>
      </c>
      <c r="G196" s="87"/>
    </row>
    <row r="197" spans="1:7">
      <c r="A197" s="85"/>
      <c r="B197" s="81" t="s">
        <v>120</v>
      </c>
      <c r="C197" s="81">
        <v>50</v>
      </c>
      <c r="D197" s="79"/>
      <c r="E197" s="81">
        <v>2</v>
      </c>
      <c r="F197" s="81">
        <f t="shared" ref="F197:F236" si="3">C197*E197</f>
        <v>100</v>
      </c>
      <c r="G197" s="87"/>
    </row>
    <row r="198" spans="1:7">
      <c r="A198" s="85"/>
      <c r="B198" s="81" t="s">
        <v>121</v>
      </c>
      <c r="C198" s="81">
        <v>100</v>
      </c>
      <c r="D198" s="79"/>
      <c r="E198" s="81">
        <v>2</v>
      </c>
      <c r="F198" s="81">
        <f t="shared" si="3"/>
        <v>200</v>
      </c>
      <c r="G198" s="87"/>
    </row>
    <row r="199" spans="1:7">
      <c r="A199" s="85"/>
      <c r="B199" s="81" t="s">
        <v>122</v>
      </c>
      <c r="C199" s="81">
        <v>200</v>
      </c>
      <c r="D199" s="79"/>
      <c r="E199" s="81">
        <v>2</v>
      </c>
      <c r="F199" s="81">
        <f t="shared" si="3"/>
        <v>400</v>
      </c>
      <c r="G199" s="87"/>
    </row>
    <row r="200" spans="1:7">
      <c r="A200" s="85"/>
      <c r="B200" s="81" t="s">
        <v>123</v>
      </c>
      <c r="C200" s="81">
        <v>50</v>
      </c>
      <c r="D200" s="79"/>
      <c r="E200" s="81">
        <v>2</v>
      </c>
      <c r="F200" s="81">
        <f t="shared" si="3"/>
        <v>100</v>
      </c>
      <c r="G200" s="87"/>
    </row>
    <row r="201" spans="1:7">
      <c r="A201" s="85"/>
      <c r="B201" s="81" t="s">
        <v>124</v>
      </c>
      <c r="C201" s="81">
        <v>50</v>
      </c>
      <c r="D201" s="79"/>
      <c r="E201" s="81">
        <v>2</v>
      </c>
      <c r="F201" s="81">
        <f t="shared" si="3"/>
        <v>100</v>
      </c>
      <c r="G201" s="87"/>
    </row>
    <row r="202" spans="1:7">
      <c r="A202" s="85"/>
      <c r="B202" s="81" t="s">
        <v>125</v>
      </c>
      <c r="C202" s="81">
        <v>50</v>
      </c>
      <c r="D202" s="79"/>
      <c r="E202" s="81">
        <v>2</v>
      </c>
      <c r="F202" s="81">
        <f t="shared" si="3"/>
        <v>100</v>
      </c>
      <c r="G202" s="87"/>
    </row>
    <row r="203" spans="1:7">
      <c r="A203" s="85"/>
      <c r="B203" s="81" t="s">
        <v>126</v>
      </c>
      <c r="C203" s="81">
        <v>50</v>
      </c>
      <c r="D203" s="79"/>
      <c r="E203" s="81">
        <v>2</v>
      </c>
      <c r="F203" s="81">
        <f t="shared" si="3"/>
        <v>100</v>
      </c>
      <c r="G203" s="87"/>
    </row>
    <row r="204" spans="1:7">
      <c r="A204" s="85"/>
      <c r="B204" s="81" t="s">
        <v>127</v>
      </c>
      <c r="C204" s="81">
        <v>50</v>
      </c>
      <c r="D204" s="79"/>
      <c r="E204" s="81">
        <v>2</v>
      </c>
      <c r="F204" s="81">
        <f t="shared" si="3"/>
        <v>100</v>
      </c>
      <c r="G204" s="87"/>
    </row>
    <row r="205" spans="1:7">
      <c r="A205" s="85"/>
      <c r="B205" s="81" t="s">
        <v>128</v>
      </c>
      <c r="C205" s="81">
        <v>50</v>
      </c>
      <c r="D205" s="79"/>
      <c r="E205" s="81">
        <v>2</v>
      </c>
      <c r="F205" s="81">
        <f t="shared" si="3"/>
        <v>100</v>
      </c>
      <c r="G205" s="87"/>
    </row>
    <row r="206" spans="1:7">
      <c r="A206" s="85"/>
      <c r="B206" s="81" t="s">
        <v>129</v>
      </c>
      <c r="C206" s="81">
        <v>50</v>
      </c>
      <c r="D206" s="79"/>
      <c r="E206" s="81">
        <v>2</v>
      </c>
      <c r="F206" s="81">
        <f t="shared" si="3"/>
        <v>100</v>
      </c>
      <c r="G206" s="87"/>
    </row>
    <row r="207" spans="1:7">
      <c r="A207" s="86"/>
      <c r="B207" s="81" t="s">
        <v>130</v>
      </c>
      <c r="C207" s="81">
        <v>50</v>
      </c>
      <c r="D207" s="79"/>
      <c r="E207" s="81">
        <v>2</v>
      </c>
      <c r="F207" s="81">
        <f t="shared" si="3"/>
        <v>100</v>
      </c>
      <c r="G207" s="87"/>
    </row>
    <row r="208" spans="1:7">
      <c r="A208" s="84" t="s">
        <v>137</v>
      </c>
      <c r="B208" s="81" t="s">
        <v>16</v>
      </c>
      <c r="C208" s="81">
        <v>600</v>
      </c>
      <c r="D208" s="79"/>
      <c r="E208" s="81">
        <v>4</v>
      </c>
      <c r="F208" s="81">
        <f t="shared" si="3"/>
        <v>2400</v>
      </c>
      <c r="G208" s="87"/>
    </row>
    <row r="209" spans="1:7">
      <c r="A209" s="85"/>
      <c r="B209" s="81" t="s">
        <v>15</v>
      </c>
      <c r="C209" s="81">
        <v>300</v>
      </c>
      <c r="D209" s="79"/>
      <c r="E209" s="81">
        <v>4</v>
      </c>
      <c r="F209" s="81">
        <f t="shared" si="3"/>
        <v>1200</v>
      </c>
      <c r="G209" s="87"/>
    </row>
    <row r="210" spans="1:7">
      <c r="A210" s="85"/>
      <c r="B210" s="81" t="s">
        <v>108</v>
      </c>
      <c r="C210" s="81">
        <v>350</v>
      </c>
      <c r="D210" s="79"/>
      <c r="E210" s="81">
        <v>2</v>
      </c>
      <c r="F210" s="81">
        <f t="shared" si="3"/>
        <v>700</v>
      </c>
      <c r="G210" s="87"/>
    </row>
    <row r="211" spans="1:7">
      <c r="A211" s="85"/>
      <c r="B211" s="81" t="s">
        <v>109</v>
      </c>
      <c r="C211" s="81">
        <v>7</v>
      </c>
      <c r="D211" s="79"/>
      <c r="E211" s="81">
        <v>2</v>
      </c>
      <c r="F211" s="81">
        <f t="shared" si="3"/>
        <v>14</v>
      </c>
      <c r="G211" s="87"/>
    </row>
    <row r="212" spans="1:7">
      <c r="A212" s="85"/>
      <c r="B212" s="81" t="s">
        <v>110</v>
      </c>
      <c r="C212" s="81">
        <v>400</v>
      </c>
      <c r="D212" s="79"/>
      <c r="E212" s="81">
        <v>2</v>
      </c>
      <c r="F212" s="81">
        <f t="shared" si="3"/>
        <v>800</v>
      </c>
      <c r="G212" s="87"/>
    </row>
    <row r="213" spans="1:7">
      <c r="A213" s="85"/>
      <c r="B213" s="81" t="s">
        <v>47</v>
      </c>
      <c r="C213" s="81">
        <v>100</v>
      </c>
      <c r="D213" s="79"/>
      <c r="E213" s="81">
        <v>2</v>
      </c>
      <c r="F213" s="81">
        <f t="shared" si="3"/>
        <v>200</v>
      </c>
      <c r="G213" s="87"/>
    </row>
    <row r="214" spans="1:7">
      <c r="A214" s="85"/>
      <c r="B214" s="81" t="s">
        <v>111</v>
      </c>
      <c r="C214" s="81">
        <v>80</v>
      </c>
      <c r="D214" s="79"/>
      <c r="E214" s="81">
        <v>2</v>
      </c>
      <c r="F214" s="81">
        <f t="shared" si="3"/>
        <v>160</v>
      </c>
      <c r="G214" s="87"/>
    </row>
    <row r="215" spans="1:7">
      <c r="A215" s="85"/>
      <c r="B215" s="81" t="s">
        <v>112</v>
      </c>
      <c r="C215" s="81">
        <v>470</v>
      </c>
      <c r="D215" s="79"/>
      <c r="E215" s="81">
        <v>2</v>
      </c>
      <c r="F215" s="81">
        <f t="shared" si="3"/>
        <v>940</v>
      </c>
      <c r="G215" s="87"/>
    </row>
    <row r="216" spans="1:7">
      <c r="A216" s="85"/>
      <c r="B216" s="81" t="s">
        <v>113</v>
      </c>
      <c r="C216" s="81">
        <v>400</v>
      </c>
      <c r="D216" s="79"/>
      <c r="E216" s="81">
        <v>2</v>
      </c>
      <c r="F216" s="81">
        <f t="shared" si="3"/>
        <v>800</v>
      </c>
      <c r="G216" s="87"/>
    </row>
    <row r="217" spans="1:7">
      <c r="A217" s="85"/>
      <c r="B217" s="81" t="s">
        <v>27</v>
      </c>
      <c r="C217" s="81">
        <v>100</v>
      </c>
      <c r="D217" s="79"/>
      <c r="E217" s="81">
        <v>2</v>
      </c>
      <c r="F217" s="81">
        <f t="shared" si="3"/>
        <v>200</v>
      </c>
      <c r="G217" s="87"/>
    </row>
    <row r="218" spans="1:7">
      <c r="A218" s="85"/>
      <c r="B218" s="81" t="s">
        <v>114</v>
      </c>
      <c r="C218" s="81">
        <v>50</v>
      </c>
      <c r="D218" s="79"/>
      <c r="E218" s="81">
        <v>2</v>
      </c>
      <c r="F218" s="81">
        <f t="shared" si="3"/>
        <v>100</v>
      </c>
      <c r="G218" s="87"/>
    </row>
    <row r="219" spans="1:7">
      <c r="A219" s="85"/>
      <c r="B219" s="81" t="s">
        <v>115</v>
      </c>
      <c r="C219" s="81">
        <v>200</v>
      </c>
      <c r="D219" s="79"/>
      <c r="E219" s="81">
        <v>2</v>
      </c>
      <c r="F219" s="81">
        <f t="shared" si="3"/>
        <v>400</v>
      </c>
      <c r="G219" s="87"/>
    </row>
    <row r="220" spans="1:7">
      <c r="A220" s="85"/>
      <c r="B220" s="81" t="s">
        <v>29</v>
      </c>
      <c r="C220" s="81">
        <v>80</v>
      </c>
      <c r="D220" s="79"/>
      <c r="E220" s="81">
        <v>2</v>
      </c>
      <c r="F220" s="81">
        <f t="shared" si="3"/>
        <v>160</v>
      </c>
      <c r="G220" s="87"/>
    </row>
    <row r="221" spans="1:7">
      <c r="A221" s="85"/>
      <c r="B221" s="81" t="s">
        <v>24</v>
      </c>
      <c r="C221" s="81">
        <v>300</v>
      </c>
      <c r="D221" s="79"/>
      <c r="E221" s="81">
        <v>2</v>
      </c>
      <c r="F221" s="81">
        <f t="shared" si="3"/>
        <v>600</v>
      </c>
      <c r="G221" s="87"/>
    </row>
    <row r="222" spans="1:7">
      <c r="A222" s="85"/>
      <c r="B222" s="81" t="s">
        <v>116</v>
      </c>
      <c r="C222" s="81">
        <v>50</v>
      </c>
      <c r="D222" s="79"/>
      <c r="E222" s="81">
        <v>2</v>
      </c>
      <c r="F222" s="81">
        <f t="shared" si="3"/>
        <v>100</v>
      </c>
      <c r="G222" s="87"/>
    </row>
    <row r="223" spans="1:7">
      <c r="A223" s="85"/>
      <c r="B223" s="81" t="s">
        <v>117</v>
      </c>
      <c r="C223" s="81">
        <v>7</v>
      </c>
      <c r="D223" s="79"/>
      <c r="E223" s="81">
        <v>2</v>
      </c>
      <c r="F223" s="81">
        <f t="shared" si="3"/>
        <v>14</v>
      </c>
      <c r="G223" s="87"/>
    </row>
    <row r="224" spans="1:7">
      <c r="A224" s="85"/>
      <c r="B224" s="81" t="s">
        <v>118</v>
      </c>
      <c r="C224" s="81">
        <v>80</v>
      </c>
      <c r="D224" s="79"/>
      <c r="E224" s="81">
        <v>2</v>
      </c>
      <c r="F224" s="81">
        <f t="shared" si="3"/>
        <v>160</v>
      </c>
      <c r="G224" s="87"/>
    </row>
    <row r="225" spans="1:7">
      <c r="A225" s="85"/>
      <c r="B225" s="81" t="s">
        <v>119</v>
      </c>
      <c r="C225" s="81">
        <v>100</v>
      </c>
      <c r="D225" s="79"/>
      <c r="E225" s="81">
        <v>2</v>
      </c>
      <c r="F225" s="81">
        <f t="shared" si="3"/>
        <v>200</v>
      </c>
      <c r="G225" s="87"/>
    </row>
    <row r="226" spans="1:7">
      <c r="A226" s="85"/>
      <c r="B226" s="81" t="s">
        <v>120</v>
      </c>
      <c r="C226" s="81">
        <v>50</v>
      </c>
      <c r="D226" s="79"/>
      <c r="E226" s="81">
        <v>2</v>
      </c>
      <c r="F226" s="81">
        <f t="shared" si="3"/>
        <v>100</v>
      </c>
      <c r="G226" s="87"/>
    </row>
    <row r="227" spans="1:7">
      <c r="A227" s="85"/>
      <c r="B227" s="81" t="s">
        <v>121</v>
      </c>
      <c r="C227" s="81">
        <v>100</v>
      </c>
      <c r="D227" s="79"/>
      <c r="E227" s="81">
        <v>2</v>
      </c>
      <c r="F227" s="81">
        <f t="shared" si="3"/>
        <v>200</v>
      </c>
      <c r="G227" s="87"/>
    </row>
    <row r="228" spans="1:7">
      <c r="A228" s="85"/>
      <c r="B228" s="81" t="s">
        <v>122</v>
      </c>
      <c r="C228" s="81">
        <v>200</v>
      </c>
      <c r="D228" s="79"/>
      <c r="E228" s="81">
        <v>2</v>
      </c>
      <c r="F228" s="81">
        <f t="shared" si="3"/>
        <v>400</v>
      </c>
      <c r="G228" s="87"/>
    </row>
    <row r="229" spans="1:7">
      <c r="A229" s="85"/>
      <c r="B229" s="81" t="s">
        <v>123</v>
      </c>
      <c r="C229" s="81">
        <v>50</v>
      </c>
      <c r="D229" s="79"/>
      <c r="E229" s="81">
        <v>2</v>
      </c>
      <c r="F229" s="81">
        <f t="shared" si="3"/>
        <v>100</v>
      </c>
      <c r="G229" s="87"/>
    </row>
    <row r="230" spans="1:7">
      <c r="A230" s="85"/>
      <c r="B230" s="81" t="s">
        <v>124</v>
      </c>
      <c r="C230" s="81">
        <v>50</v>
      </c>
      <c r="D230" s="79"/>
      <c r="E230" s="81">
        <v>2</v>
      </c>
      <c r="F230" s="81">
        <f t="shared" si="3"/>
        <v>100</v>
      </c>
      <c r="G230" s="87"/>
    </row>
    <row r="231" spans="1:7">
      <c r="A231" s="85"/>
      <c r="B231" s="81" t="s">
        <v>125</v>
      </c>
      <c r="C231" s="81">
        <v>50</v>
      </c>
      <c r="D231" s="79"/>
      <c r="E231" s="81">
        <v>2</v>
      </c>
      <c r="F231" s="81">
        <f t="shared" si="3"/>
        <v>100</v>
      </c>
      <c r="G231" s="87"/>
    </row>
    <row r="232" spans="1:7">
      <c r="A232" s="85"/>
      <c r="B232" s="81" t="s">
        <v>126</v>
      </c>
      <c r="C232" s="81">
        <v>50</v>
      </c>
      <c r="D232" s="79"/>
      <c r="E232" s="81">
        <v>2</v>
      </c>
      <c r="F232" s="81">
        <f t="shared" si="3"/>
        <v>100</v>
      </c>
      <c r="G232" s="87"/>
    </row>
    <row r="233" spans="1:7">
      <c r="A233" s="85"/>
      <c r="B233" s="81" t="s">
        <v>127</v>
      </c>
      <c r="C233" s="81">
        <v>50</v>
      </c>
      <c r="D233" s="79"/>
      <c r="E233" s="81">
        <v>2</v>
      </c>
      <c r="F233" s="81">
        <f t="shared" si="3"/>
        <v>100</v>
      </c>
      <c r="G233" s="87"/>
    </row>
    <row r="234" spans="1:7">
      <c r="A234" s="85"/>
      <c r="B234" s="81" t="s">
        <v>128</v>
      </c>
      <c r="C234" s="81">
        <v>50</v>
      </c>
      <c r="D234" s="79"/>
      <c r="E234" s="81">
        <v>2</v>
      </c>
      <c r="F234" s="81">
        <f t="shared" si="3"/>
        <v>100</v>
      </c>
      <c r="G234" s="87"/>
    </row>
    <row r="235" spans="1:7">
      <c r="A235" s="85"/>
      <c r="B235" s="81" t="s">
        <v>129</v>
      </c>
      <c r="C235" s="81">
        <v>50</v>
      </c>
      <c r="D235" s="79"/>
      <c r="E235" s="81">
        <v>2</v>
      </c>
      <c r="F235" s="81">
        <f t="shared" si="3"/>
        <v>100</v>
      </c>
      <c r="G235" s="87"/>
    </row>
    <row r="236" spans="1:7">
      <c r="A236" s="86"/>
      <c r="B236" s="81" t="s">
        <v>130</v>
      </c>
      <c r="C236" s="81">
        <v>50</v>
      </c>
      <c r="D236" s="79"/>
      <c r="E236" s="81">
        <v>2</v>
      </c>
      <c r="F236" s="81">
        <f t="shared" si="3"/>
        <v>100</v>
      </c>
      <c r="G236" s="87"/>
    </row>
    <row r="238" spans="5:6">
      <c r="E238" s="88" t="s">
        <v>58</v>
      </c>
      <c r="F238" s="89">
        <f>SUM(F5:F236)</f>
        <v>85184</v>
      </c>
    </row>
    <row r="240" spans="1:1">
      <c r="A240" t="s">
        <v>59</v>
      </c>
    </row>
  </sheetData>
  <sheetProtection password="CC66" sheet="1" objects="1"/>
  <mergeCells count="12">
    <mergeCell ref="A1:G1"/>
    <mergeCell ref="C3:G3"/>
    <mergeCell ref="A3:A4"/>
    <mergeCell ref="A5:A33"/>
    <mergeCell ref="A34:A62"/>
    <mergeCell ref="A63:A91"/>
    <mergeCell ref="A92:A120"/>
    <mergeCell ref="A121:A149"/>
    <mergeCell ref="A150:A178"/>
    <mergeCell ref="A179:A207"/>
    <mergeCell ref="A208:A236"/>
    <mergeCell ref="B3:B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workbookViewId="0">
      <pane xSplit="2" ySplit="4" topLeftCell="C70" activePane="bottomRight" state="frozen"/>
      <selection/>
      <selection pane="topRight"/>
      <selection pane="bottomLeft"/>
      <selection pane="bottomRight" activeCell="F18" sqref="F18"/>
    </sheetView>
  </sheetViews>
  <sheetFormatPr defaultColWidth="8.8" defaultRowHeight="15.6"/>
  <cols>
    <col min="1" max="1" width="7" style="4" customWidth="1"/>
    <col min="2" max="2" width="15.7" style="5" customWidth="1"/>
    <col min="3" max="3" width="7.8" style="6" customWidth="1"/>
    <col min="4" max="4" width="7.1" style="7" customWidth="1"/>
    <col min="5" max="6" width="7.7" style="7" customWidth="1"/>
    <col min="7" max="7" width="8.6" style="8" customWidth="1"/>
    <col min="8" max="8" width="7.8" style="8" customWidth="1"/>
    <col min="9" max="9" width="6.9" style="7" customWidth="1"/>
    <col min="10" max="10" width="6.8" style="7" customWidth="1"/>
    <col min="11" max="11" width="8.7" style="7" customWidth="1"/>
    <col min="12" max="12" width="8.7" style="8" customWidth="1"/>
    <col min="13" max="16384" width="8.8" style="8"/>
  </cols>
  <sheetData>
    <row r="1" ht="37" customHeight="1" spans="1:12">
      <c r="A1" s="9" t="s">
        <v>138</v>
      </c>
      <c r="B1" s="9"/>
      <c r="C1" s="10"/>
      <c r="D1" s="11"/>
      <c r="E1" s="11"/>
      <c r="F1" s="11"/>
      <c r="G1" s="9"/>
      <c r="H1" s="9"/>
      <c r="I1" s="9"/>
      <c r="J1" s="11"/>
      <c r="K1" s="11"/>
      <c r="L1" s="9"/>
    </row>
    <row r="2" s="1" customFormat="1" ht="19" customHeight="1" spans="1:12">
      <c r="A2" s="12"/>
      <c r="B2" s="13" t="s">
        <v>1</v>
      </c>
      <c r="C2" s="6"/>
      <c r="D2" s="5"/>
      <c r="E2" s="5"/>
      <c r="F2" s="5"/>
      <c r="G2" s="5"/>
      <c r="H2" s="14"/>
      <c r="I2" s="14"/>
      <c r="J2" s="13" t="s">
        <v>2</v>
      </c>
      <c r="K2" s="5"/>
      <c r="L2" s="14"/>
    </row>
    <row r="3" s="2" customFormat="1" ht="25" customHeight="1" spans="1:12">
      <c r="A3" s="15" t="s">
        <v>3</v>
      </c>
      <c r="B3" s="15" t="s">
        <v>4</v>
      </c>
      <c r="C3" s="16" t="s">
        <v>5</v>
      </c>
      <c r="D3" s="17"/>
      <c r="E3" s="17"/>
      <c r="F3" s="17"/>
      <c r="G3" s="17"/>
      <c r="H3" s="17" t="s">
        <v>6</v>
      </c>
      <c r="I3" s="17"/>
      <c r="J3" s="17"/>
      <c r="K3" s="17"/>
      <c r="L3" s="17"/>
    </row>
    <row r="4" s="2" customFormat="1" ht="39" customHeight="1" spans="1:12">
      <c r="A4" s="18"/>
      <c r="B4" s="18"/>
      <c r="C4" s="16" t="s">
        <v>7</v>
      </c>
      <c r="D4" s="19" t="s">
        <v>8</v>
      </c>
      <c r="E4" s="17" t="s">
        <v>9</v>
      </c>
      <c r="F4" s="17" t="s">
        <v>10</v>
      </c>
      <c r="G4" s="19" t="s">
        <v>11</v>
      </c>
      <c r="H4" s="20" t="s">
        <v>7</v>
      </c>
      <c r="I4" s="19" t="s">
        <v>8</v>
      </c>
      <c r="J4" s="17" t="s">
        <v>9</v>
      </c>
      <c r="K4" s="17" t="s">
        <v>10</v>
      </c>
      <c r="L4" s="19" t="s">
        <v>11</v>
      </c>
    </row>
    <row r="5" s="3" customFormat="1" ht="13.8" customHeight="1" spans="1:12">
      <c r="A5" s="21" t="s">
        <v>139</v>
      </c>
      <c r="B5" s="22" t="s">
        <v>140</v>
      </c>
      <c r="C5" s="23">
        <v>800</v>
      </c>
      <c r="D5" s="24"/>
      <c r="E5" s="25">
        <v>1</v>
      </c>
      <c r="F5" s="25">
        <v>800</v>
      </c>
      <c r="G5" s="25"/>
      <c r="H5" s="26"/>
      <c r="I5" s="59"/>
      <c r="J5" s="35"/>
      <c r="K5" s="25"/>
      <c r="L5" s="60"/>
    </row>
    <row r="6" s="3" customFormat="1" ht="13.8" customHeight="1" spans="1:12">
      <c r="A6" s="21"/>
      <c r="B6" s="22" t="s">
        <v>141</v>
      </c>
      <c r="C6" s="27"/>
      <c r="D6" s="28"/>
      <c r="E6" s="25"/>
      <c r="F6" s="25"/>
      <c r="G6" s="25"/>
      <c r="H6" s="26">
        <v>800</v>
      </c>
      <c r="I6" s="59"/>
      <c r="J6" s="35">
        <v>1</v>
      </c>
      <c r="K6" s="25">
        <v>800</v>
      </c>
      <c r="L6" s="60"/>
    </row>
    <row r="7" s="3" customFormat="1" ht="13.8" customHeight="1" spans="1:12">
      <c r="A7" s="21" t="s">
        <v>142</v>
      </c>
      <c r="B7" s="22" t="s">
        <v>140</v>
      </c>
      <c r="C7" s="27">
        <v>1800</v>
      </c>
      <c r="D7" s="28"/>
      <c r="E7" s="25">
        <v>1</v>
      </c>
      <c r="F7" s="25">
        <v>1800</v>
      </c>
      <c r="G7" s="25"/>
      <c r="H7" s="26"/>
      <c r="I7" s="59"/>
      <c r="J7" s="35"/>
      <c r="K7" s="25"/>
      <c r="L7" s="60"/>
    </row>
    <row r="8" s="3" customFormat="1" ht="13.8" customHeight="1" spans="1:12">
      <c r="A8" s="21"/>
      <c r="B8" s="22" t="s">
        <v>143</v>
      </c>
      <c r="C8" s="27">
        <v>600</v>
      </c>
      <c r="D8" s="28"/>
      <c r="E8" s="25">
        <v>1</v>
      </c>
      <c r="F8" s="25">
        <v>600</v>
      </c>
      <c r="G8" s="25"/>
      <c r="H8" s="26"/>
      <c r="I8" s="59"/>
      <c r="J8" s="35"/>
      <c r="K8" s="25"/>
      <c r="L8" s="60"/>
    </row>
    <row r="9" s="3" customFormat="1" ht="13.8" customHeight="1" spans="1:12">
      <c r="A9" s="21"/>
      <c r="B9" s="29" t="s">
        <v>144</v>
      </c>
      <c r="C9" s="27">
        <v>1400</v>
      </c>
      <c r="D9" s="28"/>
      <c r="E9" s="25">
        <v>1</v>
      </c>
      <c r="F9" s="25">
        <v>1400</v>
      </c>
      <c r="G9" s="25"/>
      <c r="H9" s="26"/>
      <c r="I9" s="59"/>
      <c r="J9" s="35"/>
      <c r="K9" s="25"/>
      <c r="L9" s="60"/>
    </row>
    <row r="10" s="3" customFormat="1" ht="13.8" customHeight="1" spans="1:12">
      <c r="A10" s="21"/>
      <c r="B10" s="29" t="s">
        <v>145</v>
      </c>
      <c r="C10" s="27"/>
      <c r="D10" s="30"/>
      <c r="E10" s="31"/>
      <c r="F10" s="25"/>
      <c r="G10" s="25"/>
      <c r="H10" s="26">
        <v>8000</v>
      </c>
      <c r="I10" s="59"/>
      <c r="J10" s="39">
        <v>1</v>
      </c>
      <c r="K10" s="25">
        <v>8000</v>
      </c>
      <c r="L10" s="60"/>
    </row>
    <row r="11" s="3" customFormat="1" ht="13.8" customHeight="1" spans="1:12">
      <c r="A11" s="21"/>
      <c r="B11" s="29" t="s">
        <v>16</v>
      </c>
      <c r="C11" s="27"/>
      <c r="D11" s="30"/>
      <c r="E11" s="31"/>
      <c r="F11" s="25"/>
      <c r="G11" s="25"/>
      <c r="H11" s="26">
        <v>7000</v>
      </c>
      <c r="I11" s="59"/>
      <c r="J11" s="39">
        <v>1</v>
      </c>
      <c r="K11" s="25">
        <v>7800</v>
      </c>
      <c r="L11" s="60"/>
    </row>
    <row r="12" s="3" customFormat="1" ht="13.8" customHeight="1" spans="1:12">
      <c r="A12" s="21"/>
      <c r="B12" s="29" t="s">
        <v>146</v>
      </c>
      <c r="C12" s="27">
        <v>1150</v>
      </c>
      <c r="D12" s="28"/>
      <c r="E12" s="31">
        <v>1</v>
      </c>
      <c r="F12" s="25">
        <v>1150</v>
      </c>
      <c r="G12" s="25"/>
      <c r="H12" s="26"/>
      <c r="I12" s="59"/>
      <c r="J12" s="39"/>
      <c r="K12" s="25"/>
      <c r="L12" s="60"/>
    </row>
    <row r="13" s="3" customFormat="1" ht="13.8" customHeight="1" spans="1:12">
      <c r="A13" s="21"/>
      <c r="B13" s="29" t="s">
        <v>147</v>
      </c>
      <c r="C13" s="27"/>
      <c r="D13" s="28"/>
      <c r="E13" s="31"/>
      <c r="F13" s="25"/>
      <c r="G13" s="25"/>
      <c r="H13" s="26">
        <v>4500</v>
      </c>
      <c r="I13" s="59"/>
      <c r="J13" s="39">
        <v>1</v>
      </c>
      <c r="K13" s="25">
        <v>4500</v>
      </c>
      <c r="L13" s="60"/>
    </row>
    <row r="14" s="3" customFormat="1" ht="18" customHeight="1" spans="1:12">
      <c r="A14" s="32" t="s">
        <v>148</v>
      </c>
      <c r="B14" s="33" t="s">
        <v>140</v>
      </c>
      <c r="C14" s="34"/>
      <c r="D14" s="24"/>
      <c r="E14" s="35"/>
      <c r="F14" s="25"/>
      <c r="G14" s="25"/>
      <c r="H14" s="26">
        <v>1800</v>
      </c>
      <c r="I14" s="59"/>
      <c r="J14" s="39">
        <v>1</v>
      </c>
      <c r="K14" s="25">
        <v>1800</v>
      </c>
      <c r="L14" s="60"/>
    </row>
    <row r="15" s="3" customFormat="1" ht="18" customHeight="1" spans="1:12">
      <c r="A15" s="36"/>
      <c r="B15" s="33" t="s">
        <v>149</v>
      </c>
      <c r="C15" s="34">
        <v>1600</v>
      </c>
      <c r="D15" s="24"/>
      <c r="E15" s="35">
        <v>1</v>
      </c>
      <c r="F15" s="25">
        <v>1600</v>
      </c>
      <c r="G15" s="25"/>
      <c r="H15" s="26"/>
      <c r="I15" s="30"/>
      <c r="J15" s="39"/>
      <c r="K15" s="25"/>
      <c r="L15" s="60"/>
    </row>
    <row r="16" s="3" customFormat="1" ht="13.8" customHeight="1" spans="1:12">
      <c r="A16" s="36"/>
      <c r="B16" s="33" t="s">
        <v>150</v>
      </c>
      <c r="C16" s="37">
        <v>6000</v>
      </c>
      <c r="D16" s="37"/>
      <c r="E16" s="35">
        <v>1</v>
      </c>
      <c r="F16" s="25"/>
      <c r="G16" s="25"/>
      <c r="H16" s="26"/>
      <c r="I16" s="30"/>
      <c r="J16" s="39"/>
      <c r="K16" s="25"/>
      <c r="L16" s="60"/>
    </row>
    <row r="17" s="3" customFormat="1" ht="13.8" customHeight="1" spans="1:12">
      <c r="A17" s="36"/>
      <c r="B17" s="33" t="s">
        <v>15</v>
      </c>
      <c r="C17" s="37">
        <v>3000</v>
      </c>
      <c r="D17" s="37"/>
      <c r="E17" s="35">
        <v>1</v>
      </c>
      <c r="F17" s="25"/>
      <c r="G17" s="25"/>
      <c r="H17" s="26"/>
      <c r="I17" s="30"/>
      <c r="J17" s="39"/>
      <c r="K17" s="25"/>
      <c r="L17" s="60"/>
    </row>
    <row r="18" s="3" customFormat="1" ht="13.8" customHeight="1" spans="1:12">
      <c r="A18" s="36"/>
      <c r="B18" s="33" t="s">
        <v>151</v>
      </c>
      <c r="C18" s="37">
        <v>4000</v>
      </c>
      <c r="D18" s="37"/>
      <c r="E18" s="35">
        <v>1</v>
      </c>
      <c r="F18" s="25"/>
      <c r="G18" s="25"/>
      <c r="H18" s="26"/>
      <c r="I18" s="30"/>
      <c r="J18" s="39"/>
      <c r="K18" s="25"/>
      <c r="L18" s="60"/>
    </row>
    <row r="19" s="3" customFormat="1" ht="13.8" customHeight="1" spans="1:12">
      <c r="A19" s="36"/>
      <c r="B19" s="33" t="s">
        <v>152</v>
      </c>
      <c r="C19" s="37">
        <v>5000</v>
      </c>
      <c r="D19" s="37"/>
      <c r="E19" s="35">
        <v>1</v>
      </c>
      <c r="F19" s="25"/>
      <c r="G19" s="25"/>
      <c r="H19" s="26"/>
      <c r="I19" s="30"/>
      <c r="J19" s="39"/>
      <c r="K19" s="25"/>
      <c r="L19" s="60"/>
    </row>
    <row r="20" s="3" customFormat="1" ht="13.8" customHeight="1" spans="1:12">
      <c r="A20" s="21" t="s">
        <v>153</v>
      </c>
      <c r="B20" s="33" t="s">
        <v>154</v>
      </c>
      <c r="C20" s="34">
        <v>2200</v>
      </c>
      <c r="D20" s="24"/>
      <c r="E20" s="35">
        <v>1</v>
      </c>
      <c r="F20" s="25">
        <v>2200</v>
      </c>
      <c r="G20" s="25"/>
      <c r="H20" s="26"/>
      <c r="I20" s="30"/>
      <c r="J20" s="39"/>
      <c r="K20" s="25"/>
      <c r="L20" s="60"/>
    </row>
    <row r="21" s="3" customFormat="1" ht="13.8" customHeight="1" spans="1:12">
      <c r="A21" s="21"/>
      <c r="B21" s="33" t="s">
        <v>155</v>
      </c>
      <c r="C21" s="34">
        <v>3200</v>
      </c>
      <c r="D21" s="28"/>
      <c r="E21" s="35">
        <v>1</v>
      </c>
      <c r="F21" s="25">
        <v>3200</v>
      </c>
      <c r="G21" s="25"/>
      <c r="H21" s="26"/>
      <c r="I21" s="30"/>
      <c r="J21" s="39"/>
      <c r="K21" s="25"/>
      <c r="L21" s="60"/>
    </row>
    <row r="22" s="3" customFormat="1" ht="13.8" customHeight="1" spans="1:12">
      <c r="A22" s="21"/>
      <c r="B22" s="33" t="s">
        <v>156</v>
      </c>
      <c r="C22" s="34">
        <v>290</v>
      </c>
      <c r="D22" s="28"/>
      <c r="E22" s="35">
        <v>1</v>
      </c>
      <c r="F22" s="25">
        <v>290</v>
      </c>
      <c r="G22" s="25"/>
      <c r="H22" s="26"/>
      <c r="I22" s="30"/>
      <c r="J22" s="35"/>
      <c r="K22" s="25"/>
      <c r="L22" s="60"/>
    </row>
    <row r="23" s="3" customFormat="1" ht="13.8" customHeight="1" spans="1:12">
      <c r="A23" s="21"/>
      <c r="B23" s="33" t="s">
        <v>157</v>
      </c>
      <c r="C23" s="34">
        <v>2200</v>
      </c>
      <c r="D23" s="28"/>
      <c r="E23" s="35">
        <v>1</v>
      </c>
      <c r="F23" s="25">
        <v>2200</v>
      </c>
      <c r="G23" s="25"/>
      <c r="H23" s="26"/>
      <c r="I23" s="30"/>
      <c r="J23" s="35"/>
      <c r="K23" s="25"/>
      <c r="L23" s="60"/>
    </row>
    <row r="24" s="3" customFormat="1" ht="13.8" customHeight="1" spans="1:12">
      <c r="A24" s="21"/>
      <c r="B24" s="33" t="s">
        <v>158</v>
      </c>
      <c r="C24" s="34">
        <v>4500</v>
      </c>
      <c r="D24" s="28"/>
      <c r="E24" s="35">
        <v>1</v>
      </c>
      <c r="F24" s="25">
        <v>4500</v>
      </c>
      <c r="G24" s="25"/>
      <c r="H24" s="26"/>
      <c r="I24" s="30"/>
      <c r="J24" s="35"/>
      <c r="K24" s="25"/>
      <c r="L24" s="60"/>
    </row>
    <row r="25" s="3" customFormat="1" ht="13.8" customHeight="1" spans="1:12">
      <c r="A25" s="21"/>
      <c r="B25" s="33" t="s">
        <v>150</v>
      </c>
      <c r="C25" s="34">
        <v>3800</v>
      </c>
      <c r="D25" s="24"/>
      <c r="E25" s="35">
        <v>1</v>
      </c>
      <c r="F25" s="25">
        <v>3800</v>
      </c>
      <c r="G25" s="25"/>
      <c r="H25" s="26"/>
      <c r="I25" s="30"/>
      <c r="J25" s="35"/>
      <c r="K25" s="25"/>
      <c r="L25" s="60"/>
    </row>
    <row r="26" s="3" customFormat="1" ht="13.8" customHeight="1" spans="1:12">
      <c r="A26" s="21" t="s">
        <v>159</v>
      </c>
      <c r="B26" s="38" t="s">
        <v>141</v>
      </c>
      <c r="C26" s="26">
        <v>800</v>
      </c>
      <c r="D26" s="24"/>
      <c r="E26" s="39">
        <v>1</v>
      </c>
      <c r="F26" s="25">
        <v>800</v>
      </c>
      <c r="G26" s="25"/>
      <c r="H26" s="26"/>
      <c r="I26" s="30"/>
      <c r="J26" s="61"/>
      <c r="K26" s="25"/>
      <c r="L26" s="60"/>
    </row>
    <row r="27" s="3" customFormat="1" ht="13.8" customHeight="1" spans="1:12">
      <c r="A27" s="21"/>
      <c r="B27" s="38" t="s">
        <v>160</v>
      </c>
      <c r="C27" s="40">
        <v>2000</v>
      </c>
      <c r="D27" s="24"/>
      <c r="E27" s="39">
        <v>1</v>
      </c>
      <c r="F27" s="25">
        <v>2000</v>
      </c>
      <c r="G27" s="25"/>
      <c r="H27" s="26"/>
      <c r="I27" s="30"/>
      <c r="J27" s="61"/>
      <c r="K27" s="25"/>
      <c r="L27" s="60"/>
    </row>
    <row r="28" s="3" customFormat="1" ht="13.8" customHeight="1" spans="1:12">
      <c r="A28" s="21"/>
      <c r="B28" s="38" t="s">
        <v>161</v>
      </c>
      <c r="C28" s="40">
        <v>3000</v>
      </c>
      <c r="D28" s="24"/>
      <c r="E28" s="39">
        <v>1</v>
      </c>
      <c r="F28" s="25">
        <v>3000</v>
      </c>
      <c r="G28" s="25"/>
      <c r="H28" s="26"/>
      <c r="I28" s="30"/>
      <c r="J28" s="61"/>
      <c r="K28" s="25"/>
      <c r="L28" s="60"/>
    </row>
    <row r="29" s="3" customFormat="1" ht="13.8" customHeight="1" spans="1:12">
      <c r="A29" s="21"/>
      <c r="B29" s="38" t="s">
        <v>162</v>
      </c>
      <c r="C29" s="40">
        <v>2500</v>
      </c>
      <c r="D29" s="24"/>
      <c r="E29" s="39">
        <v>1</v>
      </c>
      <c r="F29" s="25">
        <v>2500</v>
      </c>
      <c r="G29" s="25"/>
      <c r="H29" s="26"/>
      <c r="I29" s="30"/>
      <c r="J29" s="61"/>
      <c r="K29" s="25"/>
      <c r="L29" s="60"/>
    </row>
    <row r="30" s="3" customFormat="1" ht="13.8" customHeight="1" spans="1:12">
      <c r="A30" s="21"/>
      <c r="B30" s="38" t="s">
        <v>163</v>
      </c>
      <c r="C30" s="40">
        <v>5000</v>
      </c>
      <c r="D30" s="24"/>
      <c r="E30" s="39">
        <v>1</v>
      </c>
      <c r="F30" s="25">
        <v>5000</v>
      </c>
      <c r="G30" s="25"/>
      <c r="H30" s="26"/>
      <c r="I30" s="30"/>
      <c r="J30" s="61"/>
      <c r="K30" s="25"/>
      <c r="L30" s="60"/>
    </row>
    <row r="31" s="3" customFormat="1" ht="13.8" customHeight="1" spans="1:12">
      <c r="A31" s="21"/>
      <c r="B31" s="38" t="s">
        <v>164</v>
      </c>
      <c r="C31" s="40">
        <v>3500</v>
      </c>
      <c r="D31" s="24"/>
      <c r="E31" s="39">
        <v>1</v>
      </c>
      <c r="F31" s="25">
        <v>3500</v>
      </c>
      <c r="G31" s="25"/>
      <c r="H31" s="26"/>
      <c r="I31" s="30"/>
      <c r="J31" s="61"/>
      <c r="K31" s="25"/>
      <c r="L31" s="60"/>
    </row>
    <row r="32" s="3" customFormat="1" ht="13.8" customHeight="1" spans="1:12">
      <c r="A32" s="21"/>
      <c r="B32" s="38" t="s">
        <v>165</v>
      </c>
      <c r="C32" s="40">
        <v>5800</v>
      </c>
      <c r="D32" s="24"/>
      <c r="E32" s="39">
        <v>1</v>
      </c>
      <c r="F32" s="25">
        <v>5800</v>
      </c>
      <c r="G32" s="25"/>
      <c r="H32" s="26"/>
      <c r="I32" s="30"/>
      <c r="J32" s="61"/>
      <c r="K32" s="25"/>
      <c r="L32" s="60"/>
    </row>
    <row r="33" s="3" customFormat="1" ht="13.8" customHeight="1" spans="1:12">
      <c r="A33" s="21"/>
      <c r="B33" s="38" t="s">
        <v>166</v>
      </c>
      <c r="C33" s="40">
        <v>6800</v>
      </c>
      <c r="D33" s="28"/>
      <c r="E33" s="39">
        <v>1</v>
      </c>
      <c r="F33" s="25">
        <v>6800</v>
      </c>
      <c r="G33" s="25"/>
      <c r="H33" s="26"/>
      <c r="I33" s="30"/>
      <c r="J33" s="61"/>
      <c r="K33" s="25"/>
      <c r="L33" s="60"/>
    </row>
    <row r="34" s="3" customFormat="1" ht="13.8" customHeight="1" spans="1:12">
      <c r="A34" s="21"/>
      <c r="B34" s="33" t="s">
        <v>167</v>
      </c>
      <c r="C34" s="34">
        <v>4000</v>
      </c>
      <c r="D34" s="28"/>
      <c r="E34" s="35">
        <v>1</v>
      </c>
      <c r="F34" s="25">
        <v>4000</v>
      </c>
      <c r="G34" s="25"/>
      <c r="H34" s="26"/>
      <c r="I34" s="30"/>
      <c r="J34" s="61"/>
      <c r="K34" s="25"/>
      <c r="L34" s="60"/>
    </row>
    <row r="35" s="3" customFormat="1" ht="13.8" customHeight="1" spans="1:12">
      <c r="A35" s="21"/>
      <c r="B35" s="38" t="s">
        <v>168</v>
      </c>
      <c r="C35" s="40">
        <v>3200</v>
      </c>
      <c r="D35" s="28"/>
      <c r="E35" s="39">
        <v>1</v>
      </c>
      <c r="F35" s="25">
        <v>3200</v>
      </c>
      <c r="G35" s="25"/>
      <c r="H35" s="26"/>
      <c r="I35" s="30"/>
      <c r="J35" s="61"/>
      <c r="K35" s="25"/>
      <c r="L35" s="60"/>
    </row>
    <row r="36" s="3" customFormat="1" ht="24" customHeight="1" spans="1:12">
      <c r="A36" s="21"/>
      <c r="B36" s="38" t="s">
        <v>169</v>
      </c>
      <c r="C36" s="34">
        <v>8000</v>
      </c>
      <c r="D36" s="28"/>
      <c r="E36" s="35">
        <v>1</v>
      </c>
      <c r="F36" s="25">
        <v>8000</v>
      </c>
      <c r="G36" s="25"/>
      <c r="H36" s="26"/>
      <c r="I36" s="30"/>
      <c r="J36" s="61"/>
      <c r="K36" s="25"/>
      <c r="L36" s="60"/>
    </row>
    <row r="37" s="3" customFormat="1" ht="13.8" customHeight="1" spans="1:12">
      <c r="A37" s="21"/>
      <c r="B37" s="38" t="s">
        <v>170</v>
      </c>
      <c r="C37" s="34">
        <v>8000</v>
      </c>
      <c r="D37" s="24"/>
      <c r="E37" s="39">
        <v>1</v>
      </c>
      <c r="F37" s="25">
        <v>8000</v>
      </c>
      <c r="G37" s="25"/>
      <c r="H37" s="26"/>
      <c r="I37" s="30"/>
      <c r="J37" s="61"/>
      <c r="K37" s="25"/>
      <c r="L37" s="60"/>
    </row>
    <row r="38" s="3" customFormat="1" ht="13.8" customHeight="1" spans="1:12">
      <c r="A38" s="21"/>
      <c r="B38" s="38" t="s">
        <v>171</v>
      </c>
      <c r="C38" s="34">
        <v>10</v>
      </c>
      <c r="D38" s="24"/>
      <c r="E38" s="39">
        <v>10</v>
      </c>
      <c r="F38" s="25">
        <v>100</v>
      </c>
      <c r="G38" s="25"/>
      <c r="H38" s="26"/>
      <c r="I38" s="30"/>
      <c r="J38" s="61"/>
      <c r="K38" s="25"/>
      <c r="L38" s="60"/>
    </row>
    <row r="39" s="3" customFormat="1" ht="13.8" customHeight="1" spans="1:12">
      <c r="A39" s="21" t="s">
        <v>172</v>
      </c>
      <c r="B39" s="33" t="s">
        <v>173</v>
      </c>
      <c r="C39" s="34">
        <v>560</v>
      </c>
      <c r="D39" s="24"/>
      <c r="E39" s="35">
        <v>1</v>
      </c>
      <c r="F39" s="25">
        <v>560</v>
      </c>
      <c r="G39" s="25"/>
      <c r="H39" s="26"/>
      <c r="I39" s="30"/>
      <c r="J39" s="61"/>
      <c r="K39" s="25"/>
      <c r="L39" s="60"/>
    </row>
    <row r="40" s="3" customFormat="1" ht="13.8" customHeight="1" spans="1:12">
      <c r="A40" s="21"/>
      <c r="B40" s="33" t="s">
        <v>174</v>
      </c>
      <c r="C40" s="34">
        <v>1450</v>
      </c>
      <c r="D40" s="24"/>
      <c r="E40" s="35">
        <v>1</v>
      </c>
      <c r="F40" s="25">
        <v>1450</v>
      </c>
      <c r="G40" s="25"/>
      <c r="H40" s="26"/>
      <c r="I40" s="30"/>
      <c r="J40" s="39"/>
      <c r="K40" s="25"/>
      <c r="L40" s="60"/>
    </row>
    <row r="41" s="3" customFormat="1" ht="13.8" customHeight="1" spans="1:12">
      <c r="A41" s="21"/>
      <c r="B41" s="33" t="s">
        <v>175</v>
      </c>
      <c r="C41" s="34">
        <v>1450</v>
      </c>
      <c r="D41" s="24"/>
      <c r="E41" s="35">
        <v>1</v>
      </c>
      <c r="F41" s="25">
        <v>1450</v>
      </c>
      <c r="G41" s="25"/>
      <c r="H41" s="26"/>
      <c r="I41" s="30"/>
      <c r="J41" s="39"/>
      <c r="K41" s="25"/>
      <c r="L41" s="60"/>
    </row>
    <row r="42" s="3" customFormat="1" ht="13.8" customHeight="1" spans="1:12">
      <c r="A42" s="21"/>
      <c r="B42" s="33" t="s">
        <v>176</v>
      </c>
      <c r="C42" s="34">
        <v>1550</v>
      </c>
      <c r="D42" s="24"/>
      <c r="E42" s="35">
        <v>1</v>
      </c>
      <c r="F42" s="25">
        <v>1550</v>
      </c>
      <c r="G42" s="25"/>
      <c r="H42" s="26"/>
      <c r="I42" s="59"/>
      <c r="J42" s="39"/>
      <c r="K42" s="25"/>
      <c r="L42" s="60"/>
    </row>
    <row r="43" s="3" customFormat="1" ht="13.8" customHeight="1" spans="1:12">
      <c r="A43" s="21"/>
      <c r="B43" s="33" t="s">
        <v>177</v>
      </c>
      <c r="C43" s="34"/>
      <c r="D43" s="24"/>
      <c r="E43" s="35"/>
      <c r="F43" s="25"/>
      <c r="G43" s="25"/>
      <c r="H43" s="26">
        <v>1000</v>
      </c>
      <c r="I43" s="59"/>
      <c r="J43" s="39">
        <v>1</v>
      </c>
      <c r="K43" s="25">
        <v>1000</v>
      </c>
      <c r="L43" s="60"/>
    </row>
    <row r="44" s="3" customFormat="1" ht="24" customHeight="1" spans="1:12">
      <c r="A44" s="21"/>
      <c r="B44" s="33" t="s">
        <v>178</v>
      </c>
      <c r="C44" s="41">
        <v>4000</v>
      </c>
      <c r="D44" s="28"/>
      <c r="E44" s="35">
        <v>1</v>
      </c>
      <c r="F44" s="25">
        <v>4000</v>
      </c>
      <c r="G44" s="25"/>
      <c r="H44" s="26"/>
      <c r="I44" s="59"/>
      <c r="J44" s="39"/>
      <c r="K44" s="25"/>
      <c r="L44" s="60"/>
    </row>
    <row r="45" s="3" customFormat="1" ht="13.8" customHeight="1" spans="1:12">
      <c r="A45" s="21"/>
      <c r="B45" s="33" t="s">
        <v>179</v>
      </c>
      <c r="C45" s="42">
        <v>3500</v>
      </c>
      <c r="D45" s="28"/>
      <c r="E45" s="35">
        <v>1</v>
      </c>
      <c r="F45" s="25">
        <v>3500</v>
      </c>
      <c r="G45" s="25"/>
      <c r="H45" s="26"/>
      <c r="I45" s="59"/>
      <c r="J45" s="39"/>
      <c r="K45" s="25"/>
      <c r="L45" s="60"/>
    </row>
    <row r="46" s="3" customFormat="1" ht="13.8" customHeight="1" spans="1:12">
      <c r="A46" s="21"/>
      <c r="B46" s="33" t="s">
        <v>180</v>
      </c>
      <c r="C46" s="42">
        <v>3500</v>
      </c>
      <c r="D46" s="28"/>
      <c r="E46" s="35">
        <v>1</v>
      </c>
      <c r="F46" s="25">
        <v>3500</v>
      </c>
      <c r="G46" s="25"/>
      <c r="H46" s="26"/>
      <c r="I46" s="59"/>
      <c r="J46" s="35"/>
      <c r="K46" s="25"/>
      <c r="L46" s="60"/>
    </row>
    <row r="47" s="3" customFormat="1" ht="13.8" customHeight="1" spans="1:12">
      <c r="A47" s="21"/>
      <c r="B47" s="33" t="s">
        <v>181</v>
      </c>
      <c r="C47" s="42">
        <v>280</v>
      </c>
      <c r="D47" s="28"/>
      <c r="E47" s="35">
        <v>1</v>
      </c>
      <c r="F47" s="25">
        <v>280</v>
      </c>
      <c r="G47" s="25"/>
      <c r="H47" s="26"/>
      <c r="I47" s="59"/>
      <c r="J47" s="39"/>
      <c r="K47" s="25"/>
      <c r="L47" s="60"/>
    </row>
    <row r="48" s="3" customFormat="1" ht="13.8" customHeight="1" spans="1:12">
      <c r="A48" s="21"/>
      <c r="B48" s="33" t="s">
        <v>182</v>
      </c>
      <c r="C48" s="42">
        <v>2500</v>
      </c>
      <c r="D48" s="24"/>
      <c r="E48" s="35">
        <v>1</v>
      </c>
      <c r="F48" s="25">
        <v>2500</v>
      </c>
      <c r="G48" s="25"/>
      <c r="H48" s="26"/>
      <c r="I48" s="59"/>
      <c r="J48" s="39"/>
      <c r="K48" s="25"/>
      <c r="L48" s="60"/>
    </row>
    <row r="49" s="3" customFormat="1" ht="13.8" customHeight="1" spans="1:12">
      <c r="A49" s="21"/>
      <c r="B49" s="33" t="s">
        <v>183</v>
      </c>
      <c r="C49" s="34">
        <v>4100</v>
      </c>
      <c r="D49" s="24"/>
      <c r="E49" s="35">
        <v>1</v>
      </c>
      <c r="F49" s="25">
        <v>4100</v>
      </c>
      <c r="G49" s="25"/>
      <c r="H49" s="26"/>
      <c r="I49" s="59"/>
      <c r="J49" s="39"/>
      <c r="K49" s="25"/>
      <c r="L49" s="60"/>
    </row>
    <row r="50" s="3" customFormat="1" ht="13.8" customHeight="1" spans="1:12">
      <c r="A50" s="43" t="s">
        <v>184</v>
      </c>
      <c r="B50" s="33" t="s">
        <v>143</v>
      </c>
      <c r="C50" s="34"/>
      <c r="D50" s="24"/>
      <c r="E50" s="35"/>
      <c r="F50" s="25"/>
      <c r="G50" s="25"/>
      <c r="H50" s="26">
        <v>600</v>
      </c>
      <c r="I50" s="59"/>
      <c r="J50" s="39">
        <v>1</v>
      </c>
      <c r="K50" s="25">
        <v>600</v>
      </c>
      <c r="L50" s="60"/>
    </row>
    <row r="51" s="3" customFormat="1" ht="13.8" customHeight="1" spans="1:12">
      <c r="A51" s="44"/>
      <c r="B51" s="33" t="s">
        <v>176</v>
      </c>
      <c r="C51" s="34"/>
      <c r="D51" s="24"/>
      <c r="E51" s="35"/>
      <c r="F51" s="25"/>
      <c r="G51" s="25"/>
      <c r="H51" s="45">
        <v>1500</v>
      </c>
      <c r="I51" s="59"/>
      <c r="J51" s="39">
        <v>1</v>
      </c>
      <c r="K51" s="25">
        <v>1500</v>
      </c>
      <c r="L51" s="60"/>
    </row>
    <row r="52" s="3" customFormat="1" ht="13.8" customHeight="1" spans="1:12">
      <c r="A52" s="44"/>
      <c r="B52" s="33" t="s">
        <v>185</v>
      </c>
      <c r="C52" s="34"/>
      <c r="D52" s="24"/>
      <c r="E52" s="35"/>
      <c r="F52" s="25"/>
      <c r="G52" s="25"/>
      <c r="H52" s="45">
        <v>8000</v>
      </c>
      <c r="I52" s="59"/>
      <c r="J52" s="35">
        <v>1</v>
      </c>
      <c r="K52" s="25">
        <v>8000</v>
      </c>
      <c r="L52" s="60"/>
    </row>
    <row r="53" s="3" customFormat="1" ht="13.8" customHeight="1" spans="1:12">
      <c r="A53" s="44"/>
      <c r="B53" s="33" t="s">
        <v>186</v>
      </c>
      <c r="C53" s="34"/>
      <c r="D53" s="24"/>
      <c r="E53" s="35"/>
      <c r="F53" s="25"/>
      <c r="G53" s="25"/>
      <c r="H53" s="45">
        <v>3500</v>
      </c>
      <c r="I53" s="59"/>
      <c r="J53" s="35">
        <v>1</v>
      </c>
      <c r="K53" s="25">
        <v>3500</v>
      </c>
      <c r="L53" s="60"/>
    </row>
    <row r="54" s="3" customFormat="1" ht="13.8" customHeight="1" spans="1:12">
      <c r="A54" s="44"/>
      <c r="B54" s="46" t="s">
        <v>21</v>
      </c>
      <c r="C54" s="47"/>
      <c r="D54" s="24"/>
      <c r="E54" s="48"/>
      <c r="F54" s="25"/>
      <c r="G54" s="25"/>
      <c r="H54" s="45">
        <v>1500</v>
      </c>
      <c r="I54" s="59"/>
      <c r="J54" s="48">
        <v>1</v>
      </c>
      <c r="K54" s="25">
        <v>1500</v>
      </c>
      <c r="L54" s="60"/>
    </row>
    <row r="55" s="3" customFormat="1" ht="13.8" customHeight="1" spans="1:12">
      <c r="A55" s="43" t="s">
        <v>187</v>
      </c>
      <c r="B55" s="33" t="s">
        <v>188</v>
      </c>
      <c r="C55" s="34">
        <v>850</v>
      </c>
      <c r="D55" s="24"/>
      <c r="E55" s="35">
        <v>1</v>
      </c>
      <c r="F55" s="25">
        <v>850</v>
      </c>
      <c r="G55" s="25"/>
      <c r="H55" s="26"/>
      <c r="I55" s="59"/>
      <c r="J55" s="61"/>
      <c r="K55" s="25"/>
      <c r="L55" s="60"/>
    </row>
    <row r="56" s="3" customFormat="1" ht="13.8" customHeight="1" spans="1:12">
      <c r="A56" s="44"/>
      <c r="B56" s="33" t="s">
        <v>189</v>
      </c>
      <c r="C56" s="42">
        <v>1800</v>
      </c>
      <c r="D56" s="28"/>
      <c r="E56" s="48">
        <v>1</v>
      </c>
      <c r="F56" s="25">
        <v>1800</v>
      </c>
      <c r="G56" s="25"/>
      <c r="H56" s="26"/>
      <c r="I56" s="59"/>
      <c r="J56" s="61"/>
      <c r="K56" s="25"/>
      <c r="L56" s="60"/>
    </row>
    <row r="57" s="3" customFormat="1" ht="26" customHeight="1" spans="1:12">
      <c r="A57" s="44"/>
      <c r="B57" s="33" t="s">
        <v>190</v>
      </c>
      <c r="C57" s="49">
        <v>1250</v>
      </c>
      <c r="D57" s="28"/>
      <c r="E57" s="48">
        <v>1</v>
      </c>
      <c r="F57" s="25">
        <v>1250</v>
      </c>
      <c r="G57" s="25"/>
      <c r="H57" s="26"/>
      <c r="I57" s="59"/>
      <c r="J57" s="39"/>
      <c r="K57" s="25"/>
      <c r="L57" s="60"/>
    </row>
    <row r="58" s="3" customFormat="1" ht="13.8" customHeight="1" spans="1:12">
      <c r="A58" s="44"/>
      <c r="B58" s="50" t="s">
        <v>191</v>
      </c>
      <c r="C58" s="51"/>
      <c r="D58" s="52"/>
      <c r="E58" s="53"/>
      <c r="F58" s="25"/>
      <c r="G58" s="25"/>
      <c r="H58" s="23">
        <v>600</v>
      </c>
      <c r="I58" s="59"/>
      <c r="J58" s="39">
        <v>1</v>
      </c>
      <c r="K58" s="25">
        <v>600</v>
      </c>
      <c r="L58" s="60"/>
    </row>
    <row r="59" s="3" customFormat="1" ht="13.8" customHeight="1" spans="1:12">
      <c r="A59" s="54"/>
      <c r="B59" s="50" t="s">
        <v>192</v>
      </c>
      <c r="C59" s="37">
        <v>300</v>
      </c>
      <c r="D59" s="52"/>
      <c r="E59" s="53">
        <v>1</v>
      </c>
      <c r="F59" s="25">
        <v>300</v>
      </c>
      <c r="G59" s="25"/>
      <c r="H59" s="55"/>
      <c r="I59" s="59"/>
      <c r="J59" s="39"/>
      <c r="K59" s="25"/>
      <c r="L59" s="60"/>
    </row>
    <row r="60" s="3" customFormat="1" ht="13.8" customHeight="1" spans="1:12">
      <c r="A60" s="21" t="s">
        <v>193</v>
      </c>
      <c r="B60" s="50" t="s">
        <v>140</v>
      </c>
      <c r="C60" s="56"/>
      <c r="D60" s="28"/>
      <c r="E60" s="57"/>
      <c r="F60" s="25"/>
      <c r="G60" s="25"/>
      <c r="H60" s="23">
        <v>800</v>
      </c>
      <c r="I60" s="59"/>
      <c r="J60" s="39">
        <v>1</v>
      </c>
      <c r="K60" s="25">
        <v>800</v>
      </c>
      <c r="L60" s="60"/>
    </row>
    <row r="61" s="3" customFormat="1" ht="13.8" customHeight="1" spans="1:12">
      <c r="A61" s="21"/>
      <c r="B61" s="50" t="s">
        <v>143</v>
      </c>
      <c r="C61" s="56"/>
      <c r="D61" s="28"/>
      <c r="E61" s="57"/>
      <c r="F61" s="25"/>
      <c r="G61" s="25"/>
      <c r="H61" s="26">
        <v>600</v>
      </c>
      <c r="I61" s="59"/>
      <c r="J61" s="35">
        <v>1</v>
      </c>
      <c r="K61" s="25">
        <v>600</v>
      </c>
      <c r="L61" s="60"/>
    </row>
    <row r="62" s="3" customFormat="1" ht="13.8" customHeight="1" spans="1:12">
      <c r="A62" s="21"/>
      <c r="B62" s="50" t="s">
        <v>194</v>
      </c>
      <c r="C62" s="37">
        <v>5000</v>
      </c>
      <c r="D62" s="37"/>
      <c r="E62" s="37">
        <v>1</v>
      </c>
      <c r="F62" s="37">
        <v>5000</v>
      </c>
      <c r="G62" s="37"/>
      <c r="H62" s="55"/>
      <c r="I62" s="59"/>
      <c r="J62" s="39"/>
      <c r="K62" s="25"/>
      <c r="L62" s="60"/>
    </row>
    <row r="63" s="3" customFormat="1" ht="13.8" customHeight="1" spans="1:12">
      <c r="A63" s="21"/>
      <c r="B63" s="50" t="s">
        <v>16</v>
      </c>
      <c r="C63" s="58"/>
      <c r="D63" s="58"/>
      <c r="E63" s="58"/>
      <c r="F63" s="25"/>
      <c r="G63" s="25"/>
      <c r="H63" s="23">
        <v>8200</v>
      </c>
      <c r="I63" s="60"/>
      <c r="J63" s="39">
        <v>1</v>
      </c>
      <c r="K63" s="23">
        <v>8200</v>
      </c>
      <c r="L63" s="60"/>
    </row>
    <row r="64" s="3" customFormat="1" ht="13.8" customHeight="1" spans="1:12">
      <c r="A64" s="21"/>
      <c r="B64" s="50" t="s">
        <v>195</v>
      </c>
      <c r="C64" s="58"/>
      <c r="D64" s="58"/>
      <c r="E64" s="58"/>
      <c r="F64" s="25"/>
      <c r="G64" s="25"/>
      <c r="H64" s="23">
        <v>5100</v>
      </c>
      <c r="I64" s="60"/>
      <c r="J64" s="39">
        <v>1</v>
      </c>
      <c r="K64" s="23">
        <v>5100</v>
      </c>
      <c r="L64" s="60"/>
    </row>
    <row r="65" s="3" customFormat="1" ht="13.8" customHeight="1" spans="1:12">
      <c r="A65" s="21"/>
      <c r="B65" s="50" t="s">
        <v>196</v>
      </c>
      <c r="C65" s="58"/>
      <c r="D65" s="58"/>
      <c r="E65" s="58"/>
      <c r="F65" s="58"/>
      <c r="G65" s="58"/>
      <c r="H65" s="23">
        <v>3500</v>
      </c>
      <c r="I65" s="60"/>
      <c r="J65" s="39">
        <v>1</v>
      </c>
      <c r="K65" s="23">
        <v>3500</v>
      </c>
      <c r="L65" s="60"/>
    </row>
    <row r="66" s="3" customFormat="1" ht="13.8" customHeight="1" spans="1:12">
      <c r="A66" s="21"/>
      <c r="B66" s="50" t="s">
        <v>197</v>
      </c>
      <c r="C66" s="37">
        <v>2000</v>
      </c>
      <c r="D66" s="37"/>
      <c r="E66" s="37">
        <v>1</v>
      </c>
      <c r="F66" s="37">
        <v>2000</v>
      </c>
      <c r="G66" s="37"/>
      <c r="H66" s="55"/>
      <c r="I66" s="59"/>
      <c r="J66" s="39"/>
      <c r="K66" s="25"/>
      <c r="L66" s="60"/>
    </row>
    <row r="67" s="3" customFormat="1" ht="13.8" customHeight="1" spans="1:12">
      <c r="A67" s="21"/>
      <c r="B67" s="50" t="s">
        <v>29</v>
      </c>
      <c r="C67" s="37">
        <v>1800</v>
      </c>
      <c r="D67" s="37"/>
      <c r="E67" s="37">
        <v>1</v>
      </c>
      <c r="F67" s="37">
        <v>1800</v>
      </c>
      <c r="G67" s="37"/>
      <c r="H67" s="55"/>
      <c r="I67" s="59"/>
      <c r="J67" s="39"/>
      <c r="K67" s="25"/>
      <c r="L67" s="60"/>
    </row>
    <row r="68" s="3" customFormat="1" ht="13.8" customHeight="1" spans="1:12">
      <c r="A68" s="21" t="s">
        <v>198</v>
      </c>
      <c r="B68" s="50" t="s">
        <v>158</v>
      </c>
      <c r="C68" s="56"/>
      <c r="D68" s="24"/>
      <c r="E68" s="57"/>
      <c r="F68" s="25"/>
      <c r="G68" s="25"/>
      <c r="H68" s="60">
        <v>4000</v>
      </c>
      <c r="I68" s="59"/>
      <c r="J68" s="48">
        <v>1</v>
      </c>
      <c r="K68" s="25">
        <v>4000</v>
      </c>
      <c r="L68" s="60"/>
    </row>
    <row r="69" s="3" customFormat="1" ht="13.8" customHeight="1" spans="1:12">
      <c r="A69" s="21"/>
      <c r="B69" s="50" t="s">
        <v>152</v>
      </c>
      <c r="C69" s="56">
        <v>500</v>
      </c>
      <c r="D69" s="24"/>
      <c r="E69" s="57">
        <v>1</v>
      </c>
      <c r="F69" s="25">
        <v>500</v>
      </c>
      <c r="G69" s="25"/>
      <c r="H69" s="26"/>
      <c r="I69" s="59"/>
      <c r="J69" s="61"/>
      <c r="K69" s="25"/>
      <c r="L69" s="60"/>
    </row>
    <row r="70" s="3" customFormat="1" ht="13.8" customHeight="1" spans="1:12">
      <c r="A70" s="21"/>
      <c r="B70" s="50" t="s">
        <v>199</v>
      </c>
      <c r="C70" s="56"/>
      <c r="D70" s="24"/>
      <c r="E70" s="57"/>
      <c r="F70" s="25"/>
      <c r="G70" s="25"/>
      <c r="H70" s="26">
        <v>600</v>
      </c>
      <c r="I70" s="59"/>
      <c r="J70" s="39">
        <v>1</v>
      </c>
      <c r="K70" s="25">
        <v>600</v>
      </c>
      <c r="L70" s="60"/>
    </row>
    <row r="71" s="3" customFormat="1" ht="13.8" customHeight="1" spans="1:12">
      <c r="A71" s="21"/>
      <c r="B71" s="50" t="s">
        <v>200</v>
      </c>
      <c r="C71" s="58">
        <v>800</v>
      </c>
      <c r="D71" s="24"/>
      <c r="E71" s="57">
        <v>1</v>
      </c>
      <c r="F71" s="25">
        <v>800</v>
      </c>
      <c r="G71" s="25"/>
      <c r="H71" s="26"/>
      <c r="I71" s="59"/>
      <c r="J71" s="35"/>
      <c r="K71" s="25"/>
      <c r="L71" s="60"/>
    </row>
    <row r="72" s="3" customFormat="1" ht="13.8" customHeight="1" spans="1:12">
      <c r="A72" s="21"/>
      <c r="B72" s="50" t="s">
        <v>194</v>
      </c>
      <c r="C72" s="37">
        <v>4800</v>
      </c>
      <c r="D72" s="37"/>
      <c r="E72" s="57">
        <v>1</v>
      </c>
      <c r="F72" s="37">
        <v>4800</v>
      </c>
      <c r="G72" s="37"/>
      <c r="H72" s="26"/>
      <c r="I72" s="59"/>
      <c r="J72" s="35"/>
      <c r="K72" s="25"/>
      <c r="L72" s="60"/>
    </row>
    <row r="73" s="3" customFormat="1" ht="13.8" customHeight="1" spans="1:12">
      <c r="A73" s="21"/>
      <c r="B73" s="50" t="s">
        <v>201</v>
      </c>
      <c r="C73" s="37">
        <v>6500</v>
      </c>
      <c r="D73" s="37"/>
      <c r="E73" s="57">
        <v>1</v>
      </c>
      <c r="F73" s="37">
        <v>6500</v>
      </c>
      <c r="G73" s="37"/>
      <c r="H73" s="26"/>
      <c r="I73" s="59"/>
      <c r="J73" s="35"/>
      <c r="K73" s="25"/>
      <c r="L73" s="60"/>
    </row>
    <row r="74" s="3" customFormat="1" ht="13.8" customHeight="1" spans="1:12">
      <c r="A74" s="21"/>
      <c r="B74" s="50" t="s">
        <v>14</v>
      </c>
      <c r="C74" s="37">
        <v>4800</v>
      </c>
      <c r="D74" s="37"/>
      <c r="E74" s="57">
        <v>1</v>
      </c>
      <c r="F74" s="37">
        <v>4800</v>
      </c>
      <c r="G74" s="37"/>
      <c r="H74" s="26"/>
      <c r="I74" s="59"/>
      <c r="J74" s="35"/>
      <c r="K74" s="25"/>
      <c r="L74" s="60"/>
    </row>
    <row r="75" s="3" customFormat="1" ht="13.8" customHeight="1" spans="1:12">
      <c r="A75" s="21"/>
      <c r="B75" s="50" t="s">
        <v>202</v>
      </c>
      <c r="C75" s="37">
        <v>2500</v>
      </c>
      <c r="D75" s="37"/>
      <c r="E75" s="57">
        <v>1</v>
      </c>
      <c r="F75" s="37">
        <v>2500</v>
      </c>
      <c r="G75" s="37"/>
      <c r="H75" s="26"/>
      <c r="I75" s="59"/>
      <c r="J75" s="35"/>
      <c r="K75" s="25"/>
      <c r="L75" s="60"/>
    </row>
    <row r="76" s="3" customFormat="1" ht="13.8" customHeight="1" spans="1:12">
      <c r="A76" s="21"/>
      <c r="B76" s="50" t="s">
        <v>203</v>
      </c>
      <c r="C76" s="37">
        <v>4500</v>
      </c>
      <c r="D76" s="37"/>
      <c r="E76" s="57">
        <v>1</v>
      </c>
      <c r="F76" s="37">
        <v>4500</v>
      </c>
      <c r="G76" s="37"/>
      <c r="H76" s="26"/>
      <c r="I76" s="59"/>
      <c r="J76" s="35"/>
      <c r="K76" s="25"/>
      <c r="L76" s="60"/>
    </row>
    <row r="77" s="3" customFormat="1" ht="13.8" customHeight="1" spans="1:12">
      <c r="A77" s="21"/>
      <c r="B77" s="50" t="s">
        <v>15</v>
      </c>
      <c r="C77" s="56"/>
      <c r="D77" s="62"/>
      <c r="E77" s="57"/>
      <c r="F77" s="57"/>
      <c r="G77" s="25"/>
      <c r="H77" s="26">
        <v>2000</v>
      </c>
      <c r="I77" s="59"/>
      <c r="J77" s="35">
        <v>1</v>
      </c>
      <c r="K77" s="25">
        <v>2000</v>
      </c>
      <c r="L77" s="60"/>
    </row>
    <row r="78" s="3" customFormat="1" ht="16" customHeight="1" spans="1:12">
      <c r="A78" s="4"/>
      <c r="B78" s="5"/>
      <c r="C78" s="6"/>
      <c r="D78" s="63"/>
      <c r="E78" s="63"/>
      <c r="F78" s="5">
        <f>SUM(F5:F77)</f>
        <v>136530</v>
      </c>
      <c r="G78" s="64"/>
      <c r="H78" s="65"/>
      <c r="I78" s="5"/>
      <c r="J78" s="5"/>
      <c r="K78" s="71">
        <f>SUM(K5:K77)</f>
        <v>64400</v>
      </c>
      <c r="L78" s="72"/>
    </row>
    <row r="79" s="3" customFormat="1" ht="16" customHeight="1" spans="1:12">
      <c r="A79" s="4"/>
      <c r="B79" s="5"/>
      <c r="C79" s="6"/>
      <c r="D79" s="63"/>
      <c r="E79" s="63"/>
      <c r="F79" s="5"/>
      <c r="G79" s="64"/>
      <c r="H79" s="65"/>
      <c r="I79" s="5"/>
      <c r="J79" s="5"/>
      <c r="K79" s="73"/>
      <c r="L79" s="13"/>
    </row>
    <row r="80" s="3" customFormat="1" ht="16" customHeight="1" spans="1:12">
      <c r="A80" s="4"/>
      <c r="B80" s="5"/>
      <c r="C80" s="6"/>
      <c r="D80" s="63"/>
      <c r="E80" s="66" t="s">
        <v>57</v>
      </c>
      <c r="F80" s="67" t="s">
        <v>58</v>
      </c>
      <c r="G80" s="67">
        <f>F78+K78</f>
        <v>200930</v>
      </c>
      <c r="H80" s="65"/>
      <c r="I80" s="5"/>
      <c r="J80" s="5"/>
      <c r="K80" s="5"/>
      <c r="L80" s="13"/>
    </row>
    <row r="81" ht="24" customHeight="1"/>
    <row r="82" ht="18" customHeight="1" spans="1:3">
      <c r="A82" s="68" t="s">
        <v>59</v>
      </c>
      <c r="B82" s="69"/>
      <c r="C82" s="70"/>
    </row>
  </sheetData>
  <sheetProtection password="CC66" sheet="1" objects="1"/>
  <autoFilter xmlns:etc="http://www.wps.cn/officeDocument/2017/etCustomData" ref="A4:L80" etc:filterBottomFollowUsedRange="0">
    <extLst/>
  </autoFilter>
  <mergeCells count="16">
    <mergeCell ref="A1:L1"/>
    <mergeCell ref="D2:G2"/>
    <mergeCell ref="C3:G3"/>
    <mergeCell ref="H3:L3"/>
    <mergeCell ref="A3:A4"/>
    <mergeCell ref="A5:A6"/>
    <mergeCell ref="A7:A13"/>
    <mergeCell ref="A14:A19"/>
    <mergeCell ref="A20:A25"/>
    <mergeCell ref="A26:A38"/>
    <mergeCell ref="A39:A49"/>
    <mergeCell ref="A50:A54"/>
    <mergeCell ref="A55:A59"/>
    <mergeCell ref="A60:A67"/>
    <mergeCell ref="A68:A77"/>
    <mergeCell ref="B3:B4"/>
  </mergeCells>
  <pageMargins left="0.161111111111111" right="0.161111111111111" top="0.0152777777777778" bottom="0.2125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/>
  <rangeList sheetStid="2" master="" otherUserPermission="visible"/>
  <rangeList sheetStid="5" master="" otherUserPermission="visible"/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监护、心电图机类</vt:lpstr>
      <vt:lpstr>除颤类</vt:lpstr>
      <vt:lpstr>心电小本类</vt:lpstr>
      <vt:lpstr>输注泵类</vt:lpstr>
      <vt:lpstr>呼吸机、麻醉机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CallMe大璐璐</cp:lastModifiedBy>
  <dcterms:created xsi:type="dcterms:W3CDTF">2026-01-09T00:26:00Z</dcterms:created>
  <dcterms:modified xsi:type="dcterms:W3CDTF">2026-01-09T08:04:00Z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E9E8F519371C4AE0AAE78706E04C2F65_11</vt:lpwstr>
  </property>
  <property fmtid="{D5CDD505-2E9C-101B-9397-08002B2CF9AE}" pid="3" name="KSOProductBuildVer">
    <vt:lpwstr>2052-12.1.0.18240</vt:lpwstr>
  </property>
</Properties>
</file>